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MS\"/>
    </mc:Choice>
  </mc:AlternateContent>
  <bookViews>
    <workbookView xWindow="0" yWindow="0" windowWidth="28800" windowHeight="12495"/>
  </bookViews>
  <sheets>
    <sheet name="Summary" sheetId="1" r:id="rId1"/>
    <sheet name="March" sheetId="4" r:id="rId2"/>
    <sheet name="April" sheetId="5" r:id="rId3"/>
    <sheet name="May" sheetId="6" r:id="rId4"/>
    <sheet name="June" sheetId="7" r:id="rId5"/>
    <sheet name="July" sheetId="8" r:id="rId6"/>
    <sheet name="August" sheetId="9" r:id="rId7"/>
    <sheet name="September" sheetId="10" r:id="rId8"/>
    <sheet name="October" sheetId="11" r:id="rId9"/>
    <sheet name="November" sheetId="12" r:id="rId10"/>
    <sheet name="December" sheetId="13" r:id="rId11"/>
  </sheets>
  <calcPr calcId="171027"/>
</workbook>
</file>

<file path=xl/calcChain.xml><?xml version="1.0" encoding="utf-8"?>
<calcChain xmlns="http://schemas.openxmlformats.org/spreadsheetml/2006/main">
  <c r="B44" i="13" l="1"/>
  <c r="B42" i="12"/>
  <c r="B42" i="11"/>
  <c r="B46" i="10"/>
  <c r="B44" i="9"/>
  <c r="H17" i="5"/>
  <c r="B39" i="5"/>
  <c r="B46" i="8"/>
  <c r="B43" i="7"/>
  <c r="B2" i="6"/>
  <c r="B21" i="4"/>
  <c r="B35" i="4"/>
</calcChain>
</file>

<file path=xl/sharedStrings.xml><?xml version="1.0" encoding="utf-8"?>
<sst xmlns="http://schemas.openxmlformats.org/spreadsheetml/2006/main" count="803" uniqueCount="589">
  <si>
    <t>Berlin Library signed up 2 patron(s) the last month</t>
  </si>
  <si>
    <t>Campbellsport Library signed up 1 patron(s) the last month</t>
  </si>
  <si>
    <t>Coloma Library signed up 2 patron(s) the last month</t>
  </si>
  <si>
    <t>Menasha Library signed up 5 patron(s) the last month</t>
  </si>
  <si>
    <t>Montello Library signed up 2 patron(s) the last month</t>
  </si>
  <si>
    <t>Neenah Library signed up 4 patron(s) the last month</t>
  </si>
  <si>
    <t>Oakfield Library signed up 1 patron(s) the last month</t>
  </si>
  <si>
    <t>Omro (Carter Memorial) Library signed up 2 patron(s) the last month</t>
  </si>
  <si>
    <t>Oshkosh Library signed up 38 patron(s) the last month</t>
  </si>
  <si>
    <t>Pine River (Leon-Saxeville) Library signed up 1 patron(s) the last month</t>
  </si>
  <si>
    <t>Wautoma Library signed up 2 patron(s) the last month</t>
  </si>
  <si>
    <t>Westfield (Ethel Everhard Memorial) Library signed up 1 patron(s) the last month</t>
  </si>
  <si>
    <t xml:space="preserve">Hold notices sent for the month </t>
  </si>
  <si>
    <t xml:space="preserve">Overdue notices sent for the month </t>
  </si>
  <si>
    <t xml:space="preserve">Overdue items eligible for renewal, notices sent for the month </t>
  </si>
  <si>
    <t xml:space="preserve">Overdue items ineligible for renewal, notices sent for the month </t>
  </si>
  <si>
    <t xml:space="preserve">Renewal notices sent for the month </t>
  </si>
  <si>
    <t xml:space="preserve">Items eligible for renewal notices sent for the month </t>
  </si>
  <si>
    <t xml:space="preserve">Items ineligible for renewal notices sent for the month </t>
  </si>
  <si>
    <t xml:space="preserve">Items renewed successfully by patrons for the month </t>
  </si>
  <si>
    <t xml:space="preserve">Renewal reminder notices sent for the month </t>
  </si>
  <si>
    <t xml:space="preserve">Items ineligible for renewal reminder notices sent for the month </t>
  </si>
  <si>
    <t xml:space="preserve">Items eligible for renewal reminder notices sent for the month </t>
  </si>
  <si>
    <t xml:space="preserve">Overdue items renewed successfully by patrons for the month </t>
  </si>
  <si>
    <t>Total Messages sent</t>
  </si>
  <si>
    <t>March</t>
  </si>
  <si>
    <t>Total Messages Sent</t>
  </si>
  <si>
    <t>Brandon Library signed up 0 patrons</t>
  </si>
  <si>
    <t># of messages sent</t>
  </si>
  <si>
    <t>Green Lake Library signed up 0 patrons</t>
  </si>
  <si>
    <t>Princeton library signed up 0 patrons</t>
  </si>
  <si>
    <t>Ripon Library signed up 0 patrons</t>
  </si>
  <si>
    <t>April Shoutbomb Report</t>
  </si>
  <si>
    <t>New signup patron IDs, for small libraries wanting to avoid calling SMS recipients</t>
  </si>
  <si>
    <t xml:space="preserve">Berlin Library signed up 5 patron(s)  </t>
  </si>
  <si>
    <t>BERLIN</t>
  </si>
  <si>
    <t>1050500218049</t>
  </si>
  <si>
    <t xml:space="preserve">Campbellsport Library signed up 2 patron(s)  </t>
  </si>
  <si>
    <t>1050500528611</t>
  </si>
  <si>
    <t xml:space="preserve">Markesan Library signed up 1 patron(s)  </t>
  </si>
  <si>
    <t>1050500539055</t>
  </si>
  <si>
    <t xml:space="preserve">Menasha Library signed up 9 patron(s)  </t>
  </si>
  <si>
    <t>1050500560226</t>
  </si>
  <si>
    <t xml:space="preserve">Montello Library signed up 5 patron(s)  </t>
  </si>
  <si>
    <t>1050500573005</t>
  </si>
  <si>
    <t xml:space="preserve">Neenah Library signed up 5 patron(s)  </t>
  </si>
  <si>
    <t>CAMPBLSPRT</t>
  </si>
  <si>
    <t>27665000009257</t>
  </si>
  <si>
    <t xml:space="preserve">Oakfield Library signed up 1 patron(s)  </t>
  </si>
  <si>
    <t>27665000072503</t>
  </si>
  <si>
    <t xml:space="preserve">Omro (Carter Memorial) Library signed up 4 patron(s)  </t>
  </si>
  <si>
    <t>MARKESAN</t>
  </si>
  <si>
    <t>1050500323401</t>
  </si>
  <si>
    <t xml:space="preserve">Oshkosh Library signed up 30 patron(s)  </t>
  </si>
  <si>
    <t>MONTELLO</t>
  </si>
  <si>
    <t>1050500311968</t>
  </si>
  <si>
    <t xml:space="preserve">Oxford Library signed up 1 patron(s)  </t>
  </si>
  <si>
    <t>1070700020227</t>
  </si>
  <si>
    <t xml:space="preserve">Pine River (Leon-Saxeville) Library signed up 1 patron(s)  </t>
  </si>
  <si>
    <t>1070700090840</t>
  </si>
  <si>
    <t xml:space="preserve">Plainfield Library signed up 1 patron(s)  </t>
  </si>
  <si>
    <t>1070700239645</t>
  </si>
  <si>
    <t xml:space="preserve">Poy Sippi Library signed up 1 patron(s)  </t>
  </si>
  <si>
    <t>1070700246392</t>
  </si>
  <si>
    <t xml:space="preserve">Ripon Library signed up 1 patron(s)  </t>
  </si>
  <si>
    <t>OAKFIELD</t>
  </si>
  <si>
    <t>29044000040261</t>
  </si>
  <si>
    <t xml:space="preserve">Winneconne Library signed up 2 patron(s)  </t>
  </si>
  <si>
    <t>OMRO</t>
  </si>
  <si>
    <t>1000290037232</t>
  </si>
  <si>
    <t xml:space="preserve"> =============TOTALS BY BRANCH=============</t>
  </si>
  <si>
    <t>1000290037653</t>
  </si>
  <si>
    <t>1000290047686</t>
  </si>
  <si>
    <t>1020203638199</t>
  </si>
  <si>
    <t>PINERIVER</t>
  </si>
  <si>
    <t>1060600174968</t>
  </si>
  <si>
    <t>PLAINFIELD</t>
  </si>
  <si>
    <t>1060600091121</t>
  </si>
  <si>
    <t>POYSIPPI</t>
  </si>
  <si>
    <t>1060600235322</t>
  </si>
  <si>
    <t>RIPON</t>
  </si>
  <si>
    <t>23486000279327</t>
  </si>
  <si>
    <t>WINNECONNE</t>
  </si>
  <si>
    <t>1000203009872</t>
  </si>
  <si>
    <t>1020203414922</t>
  </si>
  <si>
    <t>1020203421893</t>
  </si>
  <si>
    <t>1050500518265</t>
  </si>
  <si>
    <t>1050500576412</t>
  </si>
  <si>
    <t>1050500578335</t>
  </si>
  <si>
    <t>27665000009307</t>
  </si>
  <si>
    <t>27665000067727</t>
  </si>
  <si>
    <t>27665000081280</t>
  </si>
  <si>
    <t>COLOMA</t>
  </si>
  <si>
    <t>1060600213113</t>
  </si>
  <si>
    <t>1060600324068</t>
  </si>
  <si>
    <t>ENDEAVOR</t>
  </si>
  <si>
    <t>1070700259148</t>
  </si>
  <si>
    <t>HANCOCK</t>
  </si>
  <si>
    <t>1060600089133</t>
  </si>
  <si>
    <t>1070700254917</t>
  </si>
  <si>
    <t>1000290061794</t>
  </si>
  <si>
    <t>29044000051757</t>
  </si>
  <si>
    <t>1000200138146</t>
  </si>
  <si>
    <t>1000203063093</t>
  </si>
  <si>
    <t>1000290021640</t>
  </si>
  <si>
    <t>1000290038057</t>
  </si>
  <si>
    <t>1020201845242</t>
  </si>
  <si>
    <t>1020203606907</t>
  </si>
  <si>
    <t>1020203705667</t>
  </si>
  <si>
    <t>OXFORD</t>
  </si>
  <si>
    <t>1070700253679</t>
  </si>
  <si>
    <t>1060600204872</t>
  </si>
  <si>
    <t>PRINCETON</t>
  </si>
  <si>
    <t>1050500287572</t>
  </si>
  <si>
    <t>29044000077402</t>
  </si>
  <si>
    <t>WAUTOMA</t>
  </si>
  <si>
    <t>1060600246865</t>
  </si>
  <si>
    <t>1060600309796</t>
  </si>
  <si>
    <t>WESTFIELD</t>
  </si>
  <si>
    <t>1070700223631</t>
  </si>
  <si>
    <t>WILDROSE</t>
  </si>
  <si>
    <t>1060600237823</t>
  </si>
  <si>
    <t>1000203052880</t>
  </si>
  <si>
    <t xml:space="preserve">Berlin Library sent   this many text notices </t>
  </si>
  <si>
    <t xml:space="preserve">Brandon  Library sent   this many text notices </t>
  </si>
  <si>
    <t xml:space="preserve">Campbellsport Library sent   this many text notices </t>
  </si>
  <si>
    <t xml:space="preserve">Coloma Library sent   this many text notices </t>
  </si>
  <si>
    <t xml:space="preserve">Endeavor Library sent   this many text notices </t>
  </si>
  <si>
    <t xml:space="preserve">Markesan Library sent   this many text notices </t>
  </si>
  <si>
    <t xml:space="preserve">Menasha Library sent   this many text notices </t>
  </si>
  <si>
    <t xml:space="preserve">Montello Library sent   this many text notices </t>
  </si>
  <si>
    <t xml:space="preserve">Neenah Library sent   this many text notices </t>
  </si>
  <si>
    <t xml:space="preserve">Oakfield Library sent   this many text notices </t>
  </si>
  <si>
    <t xml:space="preserve">Oshkosh Library sent   this many text notices </t>
  </si>
  <si>
    <t xml:space="preserve">Oxford Library sent   this many text notices </t>
  </si>
  <si>
    <t xml:space="preserve">Plainfield Library sent   this many text notices </t>
  </si>
  <si>
    <t xml:space="preserve">Poy Sippi Library sent   this many text notices </t>
  </si>
  <si>
    <t xml:space="preserve">Princeton Library sent   this many text notices </t>
  </si>
  <si>
    <t xml:space="preserve">Ripon Library sent   this many text notices </t>
  </si>
  <si>
    <t xml:space="preserve">Wautoma Library sent   this many text notices </t>
  </si>
  <si>
    <t xml:space="preserve">Winneconne Library sent   this many text notices </t>
  </si>
  <si>
    <t xml:space="preserve">Berlin Library signed up 4 patron(s)  </t>
  </si>
  <si>
    <t xml:space="preserve">Campbellsport Library signed up 3 patron(s)  </t>
  </si>
  <si>
    <t xml:space="preserve">Coloma Library signed up 2 patron(s)  </t>
  </si>
  <si>
    <t xml:space="preserve">Endeavor Library signed up 1 patron(s)  </t>
  </si>
  <si>
    <t xml:space="preserve">Menasha Library signed up 11 patron(s)  </t>
  </si>
  <si>
    <t xml:space="preserve">Montello Library signed up 1 patron(s)  </t>
  </si>
  <si>
    <t xml:space="preserve">Neenah Library signed up 11 patron(s)  </t>
  </si>
  <si>
    <t xml:space="preserve">Oakfield Library signed up 2 patron(s)  </t>
  </si>
  <si>
    <t xml:space="preserve">Oshkosh Library signed up 1 patron(s)  </t>
  </si>
  <si>
    <t xml:space="preserve">Princeton Library signed up 1 patron(s)  </t>
  </si>
  <si>
    <t xml:space="preserve">Wautoma Library signed up 2 patron(s)  </t>
  </si>
  <si>
    <t xml:space="preserve">Winneconne Library signed up 1 patron(s)  </t>
  </si>
  <si>
    <t>TOTAL MESSAGES SENT --------------------------------------------------</t>
  </si>
  <si>
    <t xml:space="preserve">Westfield Library sent   this many text notices </t>
  </si>
  <si>
    <t xml:space="preserve">Wild Rose Library sent   this many text notices </t>
  </si>
  <si>
    <t xml:space="preserve">Omro Library sent   this many text notices </t>
  </si>
  <si>
    <t xml:space="preserve">Green Lake Library sent   this many text notices </t>
  </si>
  <si>
    <t xml:space="preserve">Pine River Library sent   this many text notices </t>
  </si>
  <si>
    <t xml:space="preserve">Omro   Library signed up 4 patron(s)  </t>
  </si>
  <si>
    <t xml:space="preserve">Wild Rose Library signed up 1 patron(s)  </t>
  </si>
  <si>
    <t xml:space="preserve">Westfield Library signed up 1 patron(s)  </t>
  </si>
  <si>
    <t xml:space="preserve"> =======NEW SIGNUPS BY BRANCH=====</t>
  </si>
  <si>
    <t xml:space="preserve"> ========TOTALS BY BRANCH=======</t>
  </si>
  <si>
    <t>May Shoutbomb Report</t>
  </si>
  <si>
    <t xml:space="preserve">Total registered users </t>
  </si>
  <si>
    <t xml:space="preserve">Users Registered last month   </t>
  </si>
  <si>
    <t xml:space="preserve">Berlin Library signed up 2 patron(s)  </t>
  </si>
  <si>
    <t xml:space="preserve">Campbellsport Library signed up 1 patron(s)  </t>
  </si>
  <si>
    <t xml:space="preserve">Neenah Library signed up 3 patron(s)  </t>
  </si>
  <si>
    <t xml:space="preserve">Oshkosh Library signed up 7 patron(s)  </t>
  </si>
  <si>
    <t xml:space="preserve">Wild Rose  Library signed up 1 patron(s)  </t>
  </si>
  <si>
    <t xml:space="preserve">Omro  Library signed up 2 patron(s)  </t>
  </si>
  <si>
    <t xml:space="preserve">Pine River  Library signed up 1 patron(s)  </t>
  </si>
  <si>
    <t>27665000090489</t>
  </si>
  <si>
    <t>1060600215795</t>
  </si>
  <si>
    <t>1060600324084</t>
  </si>
  <si>
    <t>1070700130141</t>
  </si>
  <si>
    <t>1000203084917</t>
  </si>
  <si>
    <t>29044000036405</t>
  </si>
  <si>
    <t>29044000059964</t>
  </si>
  <si>
    <t>29044000120944</t>
  </si>
  <si>
    <t>1000290047959</t>
  </si>
  <si>
    <t>1020203317570</t>
  </si>
  <si>
    <t>1060600059326</t>
  </si>
  <si>
    <t>1060600331139</t>
  </si>
  <si>
    <t>1060600166253</t>
  </si>
  <si>
    <t>1060600219656</t>
  </si>
  <si>
    <t>1050500044759</t>
  </si>
  <si>
    <t>1050500380559</t>
  </si>
  <si>
    <t xml:space="preserve"> ===========TOTALS BY BRANCH=======================</t>
  </si>
  <si>
    <t xml:space="preserve">Berlin Library sent  this many text notices </t>
  </si>
  <si>
    <t xml:space="preserve">Brandon  Library sent  this many text notices </t>
  </si>
  <si>
    <t xml:space="preserve">Campbellsport Library sent  this many text notices </t>
  </si>
  <si>
    <t xml:space="preserve">Coloma Library sent  this many text notices </t>
  </si>
  <si>
    <t xml:space="preserve">Endeavor Library sent  this many text notices </t>
  </si>
  <si>
    <t xml:space="preserve">Green Lake  Library sent  this many text notices </t>
  </si>
  <si>
    <t xml:space="preserve">Markesan Library sent  this many text notices </t>
  </si>
  <si>
    <t xml:space="preserve">Menasha Library sent  this many text notices </t>
  </si>
  <si>
    <t xml:space="preserve">Montello Library sent  this many text notices </t>
  </si>
  <si>
    <t xml:space="preserve">Neenah Library sent  this many text notices </t>
  </si>
  <si>
    <t xml:space="preserve">Oakfield Library sent  this many text notices </t>
  </si>
  <si>
    <t xml:space="preserve">Omro  Library sent  this many text notices </t>
  </si>
  <si>
    <t xml:space="preserve">Oshkosh Library sent  this many text notices </t>
  </si>
  <si>
    <t xml:space="preserve">Oxford Library sent  this many text notices </t>
  </si>
  <si>
    <t xml:space="preserve">Pine River  Library sent  this many text notices </t>
  </si>
  <si>
    <t xml:space="preserve">Plainfield Library sent  this many text notices </t>
  </si>
  <si>
    <t xml:space="preserve">Poy Sippi Library sent  this many text notices </t>
  </si>
  <si>
    <t xml:space="preserve">Princeton Library sent  this many text notices </t>
  </si>
  <si>
    <t xml:space="preserve">Ripon Library sent  this many text notices </t>
  </si>
  <si>
    <t xml:space="preserve">Wautoma Library sent  this many text notices </t>
  </si>
  <si>
    <t xml:space="preserve">Westfield  Library sent  this many text notices </t>
  </si>
  <si>
    <t xml:space="preserve">Wild Rose  Library sent  this many text notices </t>
  </si>
  <si>
    <t xml:space="preserve">Winneconne Library sent  this many text notices </t>
  </si>
  <si>
    <t>June Shoutbomb Report</t>
  </si>
  <si>
    <t>July Shoutbomb Report</t>
  </si>
  <si>
    <t xml:space="preserve">Berlin Library signed up 7 patron(s)  </t>
  </si>
  <si>
    <t>1020202047251</t>
  </si>
  <si>
    <t>1050500085273</t>
  </si>
  <si>
    <t xml:space="preserve">Coloma Library signed up 1 patron(s)  </t>
  </si>
  <si>
    <t>1050500398817</t>
  </si>
  <si>
    <t xml:space="preserve">Menasha Library signed up 2 patron(s)  </t>
  </si>
  <si>
    <t>1050500533793</t>
  </si>
  <si>
    <t xml:space="preserve">Montello Library signed up 2 patron(s)  </t>
  </si>
  <si>
    <t>1050500565605</t>
  </si>
  <si>
    <t xml:space="preserve">Neenah Library signed up 8 patron(s)  </t>
  </si>
  <si>
    <t>1050500578616</t>
  </si>
  <si>
    <t xml:space="preserve">Omro   Library signed up 3 patron(s)  </t>
  </si>
  <si>
    <t>1050500578798</t>
  </si>
  <si>
    <t xml:space="preserve">Oshkosh Library signed up 13 patron(s)  </t>
  </si>
  <si>
    <t>27665000097898</t>
  </si>
  <si>
    <t>1060600268562</t>
  </si>
  <si>
    <t xml:space="preserve">Redgranite Library signed up 1 patron(s)  </t>
  </si>
  <si>
    <t>1050500368869</t>
  </si>
  <si>
    <t>1070700151907</t>
  </si>
  <si>
    <t xml:space="preserve">Wautoma Library signed up 1 patron(s)  </t>
  </si>
  <si>
    <t>1000203087779</t>
  </si>
  <si>
    <t xml:space="preserve">Westfield   Library signed up 4 patron(s)  </t>
  </si>
  <si>
    <t>1000290021541</t>
  </si>
  <si>
    <t xml:space="preserve">Wild Rose   Library signed up 1 patron(s)  </t>
  </si>
  <si>
    <t>1000290047892</t>
  </si>
  <si>
    <t>1060600260411</t>
  </si>
  <si>
    <t>REDGRANITE</t>
  </si>
  <si>
    <t>1060600164571</t>
  </si>
  <si>
    <t>23486000223358</t>
  </si>
  <si>
    <t>1060600258688</t>
  </si>
  <si>
    <t>1060600270733</t>
  </si>
  <si>
    <t>1070700009659</t>
  </si>
  <si>
    <t>1070700086897</t>
  </si>
  <si>
    <t>1070700118666</t>
  </si>
  <si>
    <t>1070700146212</t>
  </si>
  <si>
    <t>1060600021920</t>
  </si>
  <si>
    <t>1000203077978</t>
  </si>
  <si>
    <t xml:space="preserve">Green Lake   Library sent   this many text notices </t>
  </si>
  <si>
    <t xml:space="preserve">Omro   Library sent   this many text notices </t>
  </si>
  <si>
    <t xml:space="preserve">Pine River   Library sent   this many text notices </t>
  </si>
  <si>
    <t xml:space="preserve">Redgranite Library sent   this many text notices </t>
  </si>
  <si>
    <t xml:space="preserve">Westfield   Library sent   this many text notices </t>
  </si>
  <si>
    <t xml:space="preserve">Wild Rose   Library sent   this many text notices </t>
  </si>
  <si>
    <t xml:space="preserve">Registered users the last month </t>
  </si>
  <si>
    <t>2015</t>
  </si>
  <si>
    <t xml:space="preserve">Registered users in the last month </t>
  </si>
  <si>
    <t xml:space="preserve">Green Lake (Caestecker) Library sent   this many text notices </t>
  </si>
  <si>
    <t xml:space="preserve">Montello Library sent this many text notices </t>
  </si>
  <si>
    <t xml:space="preserve">Omro (Carter Memorial) Library sent   this many text notices </t>
  </si>
  <si>
    <t xml:space="preserve">Pine River (Leon-Saxeville) Library sent   this many text notices </t>
  </si>
  <si>
    <t xml:space="preserve">Westfield (Ethel Everhard Memorial) Library sent   this many text notices </t>
  </si>
  <si>
    <t>April</t>
  </si>
  <si>
    <t xml:space="preserve">Berlin Library signed </t>
  </si>
  <si>
    <t xml:space="preserve">Campbellsport Library signed </t>
  </si>
  <si>
    <t xml:space="preserve">Markesan Library signed </t>
  </si>
  <si>
    <t xml:space="preserve">Menasha Library signed </t>
  </si>
  <si>
    <t xml:space="preserve">Montello Library signed </t>
  </si>
  <si>
    <t xml:space="preserve">Neenah Library signed </t>
  </si>
  <si>
    <t xml:space="preserve">Oakfield Library signed </t>
  </si>
  <si>
    <t xml:space="preserve">Omro (Carter Memorial) Library signed </t>
  </si>
  <si>
    <t xml:space="preserve">Oshkosh Library signed </t>
  </si>
  <si>
    <t xml:space="preserve">Oxford Library signed </t>
  </si>
  <si>
    <t xml:space="preserve">Pine River (Leon-Saxeville) Library signed </t>
  </si>
  <si>
    <t xml:space="preserve">Plainfield Library signed </t>
  </si>
  <si>
    <t xml:space="preserve">Poy Sippi Library signed </t>
  </si>
  <si>
    <t xml:space="preserve">Ripon Library signed </t>
  </si>
  <si>
    <t xml:space="preserve">Winneconne Library signed </t>
  </si>
  <si>
    <t>May</t>
  </si>
  <si>
    <t>June</t>
  </si>
  <si>
    <t>July</t>
  </si>
  <si>
    <t>No, the Total registered users doesn't equal the users registered last month. 1) There were users signed up before we started counting; 2) Users un-registering aren't counted; 3) Not sure how Shoutbomb counts users with multiple cards per phone number.</t>
  </si>
  <si>
    <t>Aug</t>
  </si>
  <si>
    <t>Sept</t>
  </si>
  <si>
    <t>Oct</t>
  </si>
  <si>
    <t>Nov</t>
  </si>
  <si>
    <t>Dec</t>
  </si>
  <si>
    <t>New Shoutbomb patrons if library wants to modify record so that they don't call with holds.</t>
  </si>
  <si>
    <t xml:space="preserve">Users Registered in July   </t>
  </si>
  <si>
    <t>TOTAL MESSAGES SENT IN JULY----------------------------------</t>
  </si>
  <si>
    <t>1070700248588</t>
  </si>
  <si>
    <t>1050500388495</t>
  </si>
  <si>
    <t>1070700227798</t>
  </si>
  <si>
    <t>1000290039725</t>
  </si>
  <si>
    <t>1050500554401</t>
  </si>
  <si>
    <t>1000290047942</t>
  </si>
  <si>
    <t>1050500011022</t>
  </si>
  <si>
    <t>1000290036739</t>
  </si>
  <si>
    <t>1000290066124</t>
  </si>
  <si>
    <t>1050500081892</t>
  </si>
  <si>
    <t>1000203090898</t>
  </si>
  <si>
    <t>1070700255237</t>
  </si>
  <si>
    <t>1060600197332</t>
  </si>
  <si>
    <t>1060600302395</t>
  </si>
  <si>
    <t>1070700246012</t>
  </si>
  <si>
    <t>1070700228036</t>
  </si>
  <si>
    <t>1050500396225</t>
  </si>
  <si>
    <t>1050500574490</t>
  </si>
  <si>
    <t>1050500578780</t>
  </si>
  <si>
    <t>1060600198314</t>
  </si>
  <si>
    <t>1050500567262</t>
  </si>
  <si>
    <t>1050500392067</t>
  </si>
  <si>
    <t>1000290042083</t>
  </si>
  <si>
    <t>1020203948150</t>
  </si>
  <si>
    <t>1020203457285</t>
  </si>
  <si>
    <t>1070700227871</t>
  </si>
  <si>
    <t>1050500558568</t>
  </si>
  <si>
    <t>1000203088850</t>
  </si>
  <si>
    <t>1000203088868</t>
  </si>
  <si>
    <t>August Shoutbomb Report</t>
  </si>
  <si>
    <t>TOTAL MESSAGES SENT IN AUGUST----------------------------------</t>
  </si>
  <si>
    <t xml:space="preserve">The following are patron(s) that registered  </t>
  </si>
  <si>
    <t xml:space="preserve">Berlin Library signed up 8 patron(s)  </t>
  </si>
  <si>
    <t xml:space="preserve">Menasha Library signed up 3 patron(s)  </t>
  </si>
  <si>
    <t xml:space="preserve">Omro Library signed up 8 patron(s)  </t>
  </si>
  <si>
    <t xml:space="preserve">Oshkosh Library signed up 3 patron(s)  </t>
  </si>
  <si>
    <t xml:space="preserve">Users Registered in August   </t>
  </si>
  <si>
    <t xml:space="preserve">Berlin Library sent    </t>
  </si>
  <si>
    <t xml:space="preserve">Brandon  Library sent    </t>
  </si>
  <si>
    <t xml:space="preserve">Campbellsport Library sent    </t>
  </si>
  <si>
    <t xml:space="preserve">Coloma Library sent    </t>
  </si>
  <si>
    <t xml:space="preserve">Endeavor Library sent    </t>
  </si>
  <si>
    <t xml:space="preserve">Green Lake   Library sent    </t>
  </si>
  <si>
    <t xml:space="preserve">Menasha Library sent    </t>
  </si>
  <si>
    <t xml:space="preserve">Montello Library sent    </t>
  </si>
  <si>
    <t xml:space="preserve">Neenah Library sent    </t>
  </si>
  <si>
    <t xml:space="preserve">Oakfield Library sent    </t>
  </si>
  <si>
    <t xml:space="preserve">Omro   Library sent    </t>
  </si>
  <si>
    <t xml:space="preserve">Oshkosh Library sent    </t>
  </si>
  <si>
    <t xml:space="preserve">Oxford Library sent    </t>
  </si>
  <si>
    <t xml:space="preserve">Pine River   Library sent    </t>
  </si>
  <si>
    <t xml:space="preserve">Plainfield Library sent    </t>
  </si>
  <si>
    <t xml:space="preserve">Poy Sippi Library sent    </t>
  </si>
  <si>
    <t xml:space="preserve">Princeton Library sent    </t>
  </si>
  <si>
    <t xml:space="preserve">Redgranite Library sent    </t>
  </si>
  <si>
    <t xml:space="preserve">Ripon Library sent    </t>
  </si>
  <si>
    <t xml:space="preserve">Wautoma Library sent    </t>
  </si>
  <si>
    <t xml:space="preserve">Westfield   Library sent    </t>
  </si>
  <si>
    <t xml:space="preserve">Wild Rose   Library sent    </t>
  </si>
  <si>
    <t xml:space="preserve">Winneconne Library sent    </t>
  </si>
  <si>
    <t xml:space="preserve"> =================TOTALS BY BRANCH==============</t>
  </si>
  <si>
    <t>The following are patron(s) that registered the last month</t>
  </si>
  <si>
    <t>================================TOTALS BY BRANCH================================</t>
  </si>
  <si>
    <t>September  Shoutbomb Report</t>
  </si>
  <si>
    <t>PACKWAUKEE</t>
  </si>
  <si>
    <t>1050500258672</t>
  </si>
  <si>
    <t>1060600198785</t>
  </si>
  <si>
    <t>1050500581115</t>
  </si>
  <si>
    <t>1070700137948</t>
  </si>
  <si>
    <t>1050500581248</t>
  </si>
  <si>
    <t>1060600268935</t>
  </si>
  <si>
    <t>1070700078977</t>
  </si>
  <si>
    <t>1060600337375</t>
  </si>
  <si>
    <t>1000200350790</t>
  </si>
  <si>
    <t>1060600077773</t>
  </si>
  <si>
    <t>27665000081637</t>
  </si>
  <si>
    <t>1060600213956</t>
  </si>
  <si>
    <t>1060600267044</t>
  </si>
  <si>
    <t>1070700210257</t>
  </si>
  <si>
    <t>27665000085166</t>
  </si>
  <si>
    <t>1060600182599</t>
  </si>
  <si>
    <t>1000203089163</t>
  </si>
  <si>
    <t>27665000053024</t>
  </si>
  <si>
    <t>1000203088744</t>
  </si>
  <si>
    <t>1000290025435</t>
  </si>
  <si>
    <t>Berlin Library signed up 2 patron(s)</t>
  </si>
  <si>
    <t>Campbellsport Library signed up 2 patron(s)</t>
  </si>
  <si>
    <t>Coloma Library signed up 4 patron(s)</t>
  </si>
  <si>
    <t>Menasha Library signed up 6 patron(s)</t>
  </si>
  <si>
    <t>Montello Library signed up 1 patron(s)</t>
  </si>
  <si>
    <t>Neenah Library signed up 7 patron(s)</t>
  </si>
  <si>
    <t>Oshkosh Library signed up 5 patron(s)</t>
  </si>
  <si>
    <t>Packwaukee Library signed up 2 patron(s)</t>
  </si>
  <si>
    <t>Princeton Library signed up 1 patron(s)</t>
  </si>
  <si>
    <t>Omro Library signed up 2 patron(s)</t>
  </si>
  <si>
    <t>Westfield Library signed up 2 patron(s)</t>
  </si>
  <si>
    <t xml:space="preserve">Wild Rose Library signed up 1 patron(s) </t>
  </si>
  <si>
    <t>Berlin Library sent:</t>
  </si>
  <si>
    <t>Brandon  Library sent :</t>
  </si>
  <si>
    <t>Campbellsport Library sent:</t>
  </si>
  <si>
    <t>Coloma Library sent:</t>
  </si>
  <si>
    <t>Endeavor Library sent:</t>
  </si>
  <si>
    <t>Green Lake Library sent:</t>
  </si>
  <si>
    <t>Markesan Library sent:</t>
  </si>
  <si>
    <t>Menasha Library sent:</t>
  </si>
  <si>
    <t>Montello Library sent:</t>
  </si>
  <si>
    <t>Neenah Library sent:</t>
  </si>
  <si>
    <t>Oakfield Library sent:</t>
  </si>
  <si>
    <t>Omro Library sent:</t>
  </si>
  <si>
    <t>Oshkosh Library sent:</t>
  </si>
  <si>
    <t>Oxford Library sent:</t>
  </si>
  <si>
    <t>Pine River Library sent:</t>
  </si>
  <si>
    <t>Plainfield Library sent:</t>
  </si>
  <si>
    <t>Poy Sippi Library sent:</t>
  </si>
  <si>
    <t>Princeton Library sent:</t>
  </si>
  <si>
    <t>Ripon Library sent:</t>
  </si>
  <si>
    <t>Wautoma Library sent:</t>
  </si>
  <si>
    <t>Westfield Library sent:</t>
  </si>
  <si>
    <t>Wild Rose Library sent:</t>
  </si>
  <si>
    <t>Winneconne Library sent:</t>
  </si>
  <si>
    <t>Total sent:</t>
  </si>
  <si>
    <t xml:space="preserve">Users Registered in September   </t>
  </si>
  <si>
    <t>TOTAL MESSAGES SENT IN SEPTEMBER-----</t>
  </si>
  <si>
    <t xml:space="preserve">Users Registered in October   </t>
  </si>
  <si>
    <t>Menasha Library signed up 3 patron(s)</t>
  </si>
  <si>
    <t>Montello Library signed up 8 patron(s)</t>
  </si>
  <si>
    <t xml:space="preserve">Neenah Library signed up 2 patron(s) </t>
  </si>
  <si>
    <t xml:space="preserve">Omro Library signed up 1 patron(s) </t>
  </si>
  <si>
    <t>Oshkosh Library signed up 2 patron(s)</t>
  </si>
  <si>
    <t xml:space="preserve">Wautoma Library signed up 1 patron(s) </t>
  </si>
  <si>
    <t>1070700252739</t>
  </si>
  <si>
    <t>1070700257258</t>
  </si>
  <si>
    <t>23485000070967</t>
  </si>
  <si>
    <t>NFONDDULAC</t>
  </si>
  <si>
    <t>1070700241302</t>
  </si>
  <si>
    <t>1060600331196</t>
  </si>
  <si>
    <t>1070700256102</t>
  </si>
  <si>
    <t>1070700106679</t>
  </si>
  <si>
    <t>1070700109459</t>
  </si>
  <si>
    <t>1070700242532</t>
  </si>
  <si>
    <t>1000290003176</t>
  </si>
  <si>
    <t>1070700227194</t>
  </si>
  <si>
    <t xml:space="preserve">N.Fond du Lac Library signed up 1 patron(s) </t>
  </si>
  <si>
    <t xml:space="preserve">Berlin Library sent </t>
  </si>
  <si>
    <t xml:space="preserve">Brandon  Library sent </t>
  </si>
  <si>
    <t xml:space="preserve">Campbellsport Library sent  </t>
  </si>
  <si>
    <t xml:space="preserve">Coloma Library sent </t>
  </si>
  <si>
    <t xml:space="preserve">Endeavor Library sent  </t>
  </si>
  <si>
    <t xml:space="preserve">Green Lake Library sent  </t>
  </si>
  <si>
    <t xml:space="preserve">Menasha Library sent  </t>
  </si>
  <si>
    <t xml:space="preserve">Montello Library sent </t>
  </si>
  <si>
    <t xml:space="preserve">Neenah Library sent </t>
  </si>
  <si>
    <t xml:space="preserve">North Fond du Lac Library sent  </t>
  </si>
  <si>
    <t xml:space="preserve">Oakfield Library sent </t>
  </si>
  <si>
    <t xml:space="preserve">Omro Library sent </t>
  </si>
  <si>
    <t xml:space="preserve">Oshkosh Library sent </t>
  </si>
  <si>
    <t xml:space="preserve">Oxford Library sent </t>
  </si>
  <si>
    <t xml:space="preserve">Packwaukee Library sent </t>
  </si>
  <si>
    <t xml:space="preserve">Pine River Library sent </t>
  </si>
  <si>
    <t xml:space="preserve">Plainfield Library sent  </t>
  </si>
  <si>
    <t xml:space="preserve">Poy Sippi Library sent  </t>
  </si>
  <si>
    <t xml:space="preserve">Princeton Library sent </t>
  </si>
  <si>
    <t xml:space="preserve">Ripon Library sent </t>
  </si>
  <si>
    <t xml:space="preserve">Wautoma Library sent  </t>
  </si>
  <si>
    <t xml:space="preserve">Westfield Library sent </t>
  </si>
  <si>
    <t xml:space="preserve">Wild Rose Library sent </t>
  </si>
  <si>
    <t xml:space="preserve">Winneconne Library sent </t>
  </si>
  <si>
    <t>TOTAL MESSAGES SENT IN OCTOBER---------</t>
  </si>
  <si>
    <t>November  Shoutbomb Report</t>
  </si>
  <si>
    <t>October Shoutbomb Report</t>
  </si>
  <si>
    <t>Users registered in November</t>
  </si>
  <si>
    <t>Total registered users</t>
  </si>
  <si>
    <t>Berlin Library signed up 1 patron.</t>
  </si>
  <si>
    <t>Campbellsport Library signed up 1 patron.</t>
  </si>
  <si>
    <t>Menasha Library signed up 7 patrons.</t>
  </si>
  <si>
    <t>Green Lake Library signed up 1 patron.</t>
  </si>
  <si>
    <t>Montello Library signed up 3 patrons.</t>
  </si>
  <si>
    <t>Neenah Library signed up 4 patrons.</t>
  </si>
  <si>
    <t>Omro Library signed up 2 patron.</t>
  </si>
  <si>
    <t>Oshkosh Library signed up 2 patrons.</t>
  </si>
  <si>
    <t>Packwaukee Library signed up 1 patron.</t>
  </si>
  <si>
    <t>Wautoma Library signed up 1 patron.</t>
  </si>
  <si>
    <t>Berlin Library sent</t>
  </si>
  <si>
    <t>Brandon  Library sent</t>
  </si>
  <si>
    <t>Campbellsport Library sent</t>
  </si>
  <si>
    <t>Coloma Library sent</t>
  </si>
  <si>
    <t>Endeavor Library sent</t>
  </si>
  <si>
    <t>Green Lake Library sent</t>
  </si>
  <si>
    <t>Menasha Library sent</t>
  </si>
  <si>
    <t>Montello Library sent</t>
  </si>
  <si>
    <t>Neenah Library sent</t>
  </si>
  <si>
    <t>North Fond du Lac Library sent</t>
  </si>
  <si>
    <t>Oakfield Library sent</t>
  </si>
  <si>
    <t>Omro Library sent</t>
  </si>
  <si>
    <t>Oshkosh Library sent</t>
  </si>
  <si>
    <t>Oxford Library sent</t>
  </si>
  <si>
    <t>Packwaukee Library sent</t>
  </si>
  <si>
    <t>Pine River Library sent</t>
  </si>
  <si>
    <t>Plainfield Library sent</t>
  </si>
  <si>
    <t>Poy Sippi Library sent</t>
  </si>
  <si>
    <t>Princeton Library sent</t>
  </si>
  <si>
    <t>Ripon Library sent</t>
  </si>
  <si>
    <t>Wautoma Library sent</t>
  </si>
  <si>
    <t>Westfield Library sent</t>
  </si>
  <si>
    <t>Wild Rose Library</t>
  </si>
  <si>
    <t>Winneconne Library sent</t>
  </si>
  <si>
    <t>Total messages sent in November: --------</t>
  </si>
  <si>
    <t>===============================TOTALS BY LIBRARY================================</t>
  </si>
  <si>
    <t>December Shoutbomb Report</t>
  </si>
  <si>
    <t>================================TOTALS BY LIBRARY================================</t>
  </si>
  <si>
    <t>Berlin Library</t>
  </si>
  <si>
    <t>Berlin Library signed up 2 patrons</t>
  </si>
  <si>
    <t>Campbellsport Library signed up 1 patron</t>
  </si>
  <si>
    <t>Coloma Library signed up 2 patrons</t>
  </si>
  <si>
    <t>Endeavor Library signed up 1 patron</t>
  </si>
  <si>
    <t>Menasha Library signed up 2 patrons</t>
  </si>
  <si>
    <t>Montello Library signed up 2 patrons</t>
  </si>
  <si>
    <t>Neenah Library signed up 6 patrons</t>
  </si>
  <si>
    <t>Pine River (Leon-Saxeville) Library signed up 1 patron</t>
  </si>
  <si>
    <t>Wautoma Library signed up 1 patron</t>
  </si>
  <si>
    <t>Westfield (Ethel Everhard Memorial) Library signed up 2 patrons</t>
  </si>
  <si>
    <t>Wild Rose (Patterson Memorial) Library signed up 1 patron</t>
  </si>
  <si>
    <t>=====================HOLDS AND RENEWALS====================</t>
  </si>
  <si>
    <t xml:space="preserve">Coloma Library sent  </t>
  </si>
  <si>
    <t xml:space="preserve">Endeavor Library sent </t>
  </si>
  <si>
    <t xml:space="preserve">Green Lake (Caestecker) Library sent </t>
  </si>
  <si>
    <t xml:space="preserve">Markesan Library sent </t>
  </si>
  <si>
    <t xml:space="preserve">Menasha Library sent </t>
  </si>
  <si>
    <t xml:space="preserve">North Fond du Lac Library sent </t>
  </si>
  <si>
    <t xml:space="preserve">Oakfield Library sent  </t>
  </si>
  <si>
    <t xml:space="preserve">Omro (Carter Memorial) Library sent </t>
  </si>
  <si>
    <t xml:space="preserve">Oshkosh Library sent  </t>
  </si>
  <si>
    <t xml:space="preserve">Pine River (Leon-Saxeville) Library sent </t>
  </si>
  <si>
    <t xml:space="preserve">Plainfield Library sent </t>
  </si>
  <si>
    <t xml:space="preserve">Poy Sippi Library sent </t>
  </si>
  <si>
    <t xml:space="preserve">Ripon Library sent  </t>
  </si>
  <si>
    <t xml:space="preserve">Wautoma Library sent </t>
  </si>
  <si>
    <t xml:space="preserve">Westfield (Ethel Everhard Memorial) Library sent </t>
  </si>
  <si>
    <t xml:space="preserve">Wild Rose (Patterson Memorial) Library sent </t>
  </si>
  <si>
    <t>Items renewed = 37</t>
  </si>
  <si>
    <t>Hold notices sent = 56</t>
  </si>
  <si>
    <t>Hold notices sent = 2</t>
  </si>
  <si>
    <t>Brandon  Library</t>
  </si>
  <si>
    <t>Campbellsport Library</t>
  </si>
  <si>
    <t>Hold notices sent = 13</t>
  </si>
  <si>
    <t>Items renewed  = 16</t>
  </si>
  <si>
    <t>Coloma Library</t>
  </si>
  <si>
    <t>Hold notices sent = 17</t>
  </si>
  <si>
    <t>Items renewed = 11</t>
  </si>
  <si>
    <t>Endeavor Library</t>
  </si>
  <si>
    <t>Hold notices sent = 4</t>
  </si>
  <si>
    <t>Items renewed = 17</t>
  </si>
  <si>
    <t>Green Lake (Caestecker) Library</t>
  </si>
  <si>
    <t>Hold notices sent  = 2</t>
  </si>
  <si>
    <t>Markesan Library</t>
  </si>
  <si>
    <t>Items renewed = 3</t>
  </si>
  <si>
    <t>Menasha Library</t>
  </si>
  <si>
    <t>Hold notices sent = 106</t>
  </si>
  <si>
    <t>Items renewed = 22</t>
  </si>
  <si>
    <t>Montello Library</t>
  </si>
  <si>
    <t>Hold notices = 53</t>
  </si>
  <si>
    <t>Items renewed = 20</t>
  </si>
  <si>
    <t>Neenah Library</t>
  </si>
  <si>
    <t>Hold notices = 137</t>
  </si>
  <si>
    <t>Items renewed = 107</t>
  </si>
  <si>
    <t>North Fond du Lac Library</t>
  </si>
  <si>
    <t>Items renewed = 1</t>
  </si>
  <si>
    <t>Oakfield Library</t>
  </si>
  <si>
    <t>Hold notices sent = 11</t>
  </si>
  <si>
    <t>Omro (Carter Memorial) Library</t>
  </si>
  <si>
    <t>Hold notices sent = 78</t>
  </si>
  <si>
    <t>Oshkosh Library</t>
  </si>
  <si>
    <t>Hold notices sent = 168</t>
  </si>
  <si>
    <t>Items renewed = 60</t>
  </si>
  <si>
    <t>Pine River (Leon-Saxeville) Library</t>
  </si>
  <si>
    <t>Hold notices sent = 12</t>
  </si>
  <si>
    <t>Plainfield Library</t>
  </si>
  <si>
    <t>Princeton Library</t>
  </si>
  <si>
    <t>Hold notices sent = 5</t>
  </si>
  <si>
    <t>Ripon Library</t>
  </si>
  <si>
    <t>Hold notices sent = 1</t>
  </si>
  <si>
    <t>Items renewed = 6</t>
  </si>
  <si>
    <t>Wautoma Library</t>
  </si>
  <si>
    <t>Hold notices sent = 21</t>
  </si>
  <si>
    <t>Items renewed = 18</t>
  </si>
  <si>
    <t>Westfield (Ethel Everhard Memorial) Library</t>
  </si>
  <si>
    <t>Wild Rose (Patterson Memorial) Library</t>
  </si>
  <si>
    <t>Hold notices sent  = 14</t>
  </si>
  <si>
    <t>Winneconne Library</t>
  </si>
  <si>
    <t>Hold notices sent = 8</t>
  </si>
  <si>
    <t>Items renewed = 12</t>
  </si>
  <si>
    <t>TOTAL</t>
  </si>
  <si>
    <t>Total messages sent in December------------------</t>
  </si>
  <si>
    <t>Registered users the last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</si>
</sst>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_(* #,##0_);_(* \(#,##0\);_(* &quot;-&quot;??_);_(@_)"/>
  </numFmts>
  <fonts count="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49" fontId="3" fillId="0" borderId="4" xfId="0" applyNumberFormat="1" applyFont="1" applyBorder="1" applyAlignment="1">
      <alignment vertical="center"/>
    </xf>
    <xf numFmtId="0" fontId="0" fillId="0" borderId="0" xfId="0" applyBorder="1"/>
    <xf numFmtId="0" fontId="0" fillId="0" borderId="5" xfId="0" applyBorder="1"/>
    <xf numFmtId="49" fontId="3" fillId="0" borderId="6" xfId="0" applyNumberFormat="1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3" fillId="0" borderId="6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0" fontId="3" fillId="0" borderId="0" xfId="0" applyFont="1"/>
    <xf numFmtId="49" fontId="3" fillId="0" borderId="0" xfId="0" applyNumberFormat="1" applyFont="1"/>
    <xf numFmtId="0" fontId="0" fillId="0" borderId="7" xfId="0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0" fillId="0" borderId="0" xfId="0" applyNumberFormat="1"/>
    <xf numFmtId="0" fontId="0" fillId="0" borderId="0" xfId="0" applyNumberFormat="1"/>
    <xf numFmtId="0" fontId="3" fillId="0" borderId="1" xfId="0" applyFont="1" applyBorder="1" applyAlignment="1">
      <alignment horizontal="center" vertical="center"/>
    </xf>
    <xf numFmtId="49" fontId="0" fillId="0" borderId="2" xfId="0" applyNumberFormat="1" applyBorder="1"/>
    <xf numFmtId="49" fontId="0" fillId="0" borderId="3" xfId="0" applyNumberFormat="1" applyBorder="1"/>
    <xf numFmtId="49" fontId="0" fillId="0" borderId="0" xfId="0" applyNumberFormat="1" applyBorder="1"/>
    <xf numFmtId="49" fontId="0" fillId="0" borderId="5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0" fontId="3" fillId="0" borderId="1" xfId="0" applyFont="1" applyBorder="1" applyAlignment="1">
      <alignment vertical="center"/>
    </xf>
    <xf numFmtId="0" fontId="0" fillId="0" borderId="3" xfId="0" applyNumberFormat="1" applyBorder="1"/>
    <xf numFmtId="0" fontId="3" fillId="0" borderId="4" xfId="0" applyFont="1" applyBorder="1" applyAlignment="1">
      <alignment vertical="center"/>
    </xf>
    <xf numFmtId="0" fontId="0" fillId="0" borderId="5" xfId="0" applyNumberFormat="1" applyBorder="1"/>
    <xf numFmtId="49" fontId="5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NumberFormat="1" applyFont="1"/>
    <xf numFmtId="171" fontId="2" fillId="0" borderId="0" xfId="1" applyNumberFormat="1" applyFont="1" applyBorder="1"/>
    <xf numFmtId="49" fontId="3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0" fontId="6" fillId="0" borderId="7" xfId="0" applyFont="1" applyBorder="1"/>
    <xf numFmtId="49" fontId="0" fillId="0" borderId="1" xfId="0" applyNumberFormat="1" applyBorder="1"/>
    <xf numFmtId="49" fontId="0" fillId="0" borderId="4" xfId="0" applyNumberFormat="1" applyBorder="1"/>
    <xf numFmtId="49" fontId="0" fillId="0" borderId="6" xfId="0" applyNumberFormat="1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171" fontId="1" fillId="0" borderId="14" xfId="1" applyNumberFormat="1" applyFont="1" applyBorder="1"/>
    <xf numFmtId="0" fontId="0" fillId="0" borderId="14" xfId="0" applyFont="1" applyBorder="1"/>
    <xf numFmtId="0" fontId="0" fillId="0" borderId="15" xfId="0" applyBorder="1"/>
    <xf numFmtId="0" fontId="0" fillId="0" borderId="14" xfId="0" applyNumberFormat="1" applyFont="1" applyBorder="1"/>
    <xf numFmtId="0" fontId="0" fillId="0" borderId="16" xfId="0" applyBorder="1"/>
    <xf numFmtId="0" fontId="0" fillId="0" borderId="16" xfId="0" applyNumberFormat="1" applyFont="1" applyBorder="1"/>
    <xf numFmtId="0" fontId="0" fillId="0" borderId="16" xfId="0" applyFont="1" applyBorder="1"/>
    <xf numFmtId="1" fontId="0" fillId="0" borderId="14" xfId="0" applyNumberFormat="1" applyBorder="1"/>
    <xf numFmtId="0" fontId="0" fillId="0" borderId="0" xfId="0" applyBorder="1" applyAlignment="1">
      <alignment wrapText="1"/>
    </xf>
    <xf numFmtId="0" fontId="0" fillId="0" borderId="4" xfId="0" applyBorder="1"/>
    <xf numFmtId="49" fontId="4" fillId="0" borderId="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0" fillId="0" borderId="20" xfId="0" applyBorder="1"/>
    <xf numFmtId="0" fontId="0" fillId="0" borderId="17" xfId="0" applyFont="1" applyBorder="1"/>
    <xf numFmtId="0" fontId="0" fillId="0" borderId="17" xfId="0" applyBorder="1"/>
    <xf numFmtId="49" fontId="3" fillId="0" borderId="0" xfId="0" applyNumberFormat="1" applyFont="1" applyAlignment="1">
      <alignment horizontal="left" vertic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21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workbookViewId="0">
      <selection activeCell="I9" sqref="I9"/>
    </sheetView>
  </sheetViews>
  <sheetFormatPr defaultRowHeight="15" x14ac:dyDescent="0.2"/>
  <cols>
    <col min="1" max="1" width="28.21875" customWidth="1"/>
    <col min="2" max="2" width="9.109375" customWidth="1"/>
  </cols>
  <sheetData>
    <row r="1" spans="1:12" x14ac:dyDescent="0.2">
      <c r="A1" s="60" t="s">
        <v>260</v>
      </c>
      <c r="B1" s="61" t="s">
        <v>25</v>
      </c>
      <c r="C1" s="61" t="s">
        <v>267</v>
      </c>
      <c r="D1" s="61" t="s">
        <v>283</v>
      </c>
      <c r="E1" s="61" t="s">
        <v>284</v>
      </c>
      <c r="F1" s="61" t="s">
        <v>285</v>
      </c>
      <c r="G1" s="61" t="s">
        <v>287</v>
      </c>
      <c r="H1" s="61" t="s">
        <v>288</v>
      </c>
      <c r="I1" s="61" t="s">
        <v>289</v>
      </c>
      <c r="J1" s="61" t="s">
        <v>290</v>
      </c>
      <c r="K1" s="62" t="s">
        <v>291</v>
      </c>
    </row>
    <row r="2" spans="1:12" x14ac:dyDescent="0.2">
      <c r="A2" s="58" t="s">
        <v>26</v>
      </c>
      <c r="B2" s="71">
        <v>1346</v>
      </c>
      <c r="C2" s="63">
        <v>1103</v>
      </c>
      <c r="D2" s="64">
        <v>1278</v>
      </c>
      <c r="E2" s="65">
        <v>1557</v>
      </c>
      <c r="F2" s="65">
        <v>1651</v>
      </c>
      <c r="G2" s="65">
        <v>1932</v>
      </c>
      <c r="H2" s="85">
        <v>2207</v>
      </c>
      <c r="I2" s="86">
        <v>2214</v>
      </c>
      <c r="J2">
        <v>2074</v>
      </c>
      <c r="K2" s="66">
        <v>2193</v>
      </c>
    </row>
    <row r="3" spans="1:12" x14ac:dyDescent="0.2">
      <c r="A3" s="58" t="s">
        <v>261</v>
      </c>
      <c r="B3" s="63">
        <v>61</v>
      </c>
      <c r="C3" s="63">
        <v>42</v>
      </c>
      <c r="D3" s="67">
        <v>49</v>
      </c>
      <c r="E3" s="65">
        <v>33</v>
      </c>
      <c r="F3" s="65">
        <v>47</v>
      </c>
      <c r="G3" s="65">
        <v>43</v>
      </c>
      <c r="H3" s="65">
        <v>35</v>
      </c>
      <c r="I3" s="63">
        <v>18</v>
      </c>
      <c r="J3" s="84">
        <v>23</v>
      </c>
      <c r="K3" s="66">
        <v>21</v>
      </c>
      <c r="L3" s="10"/>
    </row>
    <row r="4" spans="1:12" ht="15.75" thickBot="1" x14ac:dyDescent="0.25">
      <c r="A4" s="59" t="s">
        <v>165</v>
      </c>
      <c r="B4" s="68">
        <v>81</v>
      </c>
      <c r="C4" s="68">
        <v>123</v>
      </c>
      <c r="D4" s="69">
        <v>198</v>
      </c>
      <c r="E4" s="70">
        <v>231</v>
      </c>
      <c r="F4" s="70">
        <v>276</v>
      </c>
      <c r="G4" s="70">
        <v>318</v>
      </c>
      <c r="H4" s="70">
        <v>353</v>
      </c>
      <c r="I4" s="68">
        <v>370</v>
      </c>
      <c r="J4" s="68">
        <v>392</v>
      </c>
      <c r="K4" s="98">
        <v>411</v>
      </c>
      <c r="L4" s="58"/>
    </row>
    <row r="6" spans="1:12" s="5" customFormat="1" ht="31.5" customHeight="1" x14ac:dyDescent="0.2">
      <c r="A6" s="87" t="s">
        <v>286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2" x14ac:dyDescent="0.2">
      <c r="A7" s="2"/>
    </row>
    <row r="8" spans="1:12" x14ac:dyDescent="0.2">
      <c r="A8" s="2"/>
    </row>
    <row r="9" spans="1:12" x14ac:dyDescent="0.2">
      <c r="A9" s="2"/>
    </row>
    <row r="10" spans="1:12" x14ac:dyDescent="0.2">
      <c r="A10" s="2"/>
    </row>
    <row r="11" spans="1:12" x14ac:dyDescent="0.2">
      <c r="A11" s="2"/>
    </row>
    <row r="12" spans="1:12" x14ac:dyDescent="0.2">
      <c r="A12" s="2"/>
    </row>
    <row r="13" spans="1:12" x14ac:dyDescent="0.2">
      <c r="A13" s="2"/>
    </row>
    <row r="14" spans="1:12" x14ac:dyDescent="0.2">
      <c r="A14" s="2"/>
    </row>
    <row r="15" spans="1:12" x14ac:dyDescent="0.2">
      <c r="A15" s="2"/>
    </row>
    <row r="16" spans="1:12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</sheetData>
  <mergeCells count="1">
    <mergeCell ref="A6:K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13" workbookViewId="0">
      <selection activeCell="B42" sqref="B42"/>
    </sheetView>
  </sheetViews>
  <sheetFormatPr defaultRowHeight="15" x14ac:dyDescent="0.2"/>
  <cols>
    <col min="1" max="1" width="29.109375" customWidth="1"/>
  </cols>
  <sheetData>
    <row r="1" spans="1:2" ht="20.25" x14ac:dyDescent="0.3">
      <c r="A1" s="39" t="s">
        <v>463</v>
      </c>
    </row>
    <row r="2" spans="1:2" x14ac:dyDescent="0.2">
      <c r="A2" s="82" t="s">
        <v>501</v>
      </c>
      <c r="B2">
        <v>2074</v>
      </c>
    </row>
    <row r="3" spans="1:2" x14ac:dyDescent="0.2">
      <c r="A3" s="82" t="s">
        <v>465</v>
      </c>
      <c r="B3">
        <v>23</v>
      </c>
    </row>
    <row r="4" spans="1:2" x14ac:dyDescent="0.2">
      <c r="A4" s="82" t="s">
        <v>466</v>
      </c>
      <c r="B4">
        <v>392</v>
      </c>
    </row>
    <row r="6" spans="1:2" x14ac:dyDescent="0.2">
      <c r="A6" s="1" t="s">
        <v>467</v>
      </c>
    </row>
    <row r="7" spans="1:2" x14ac:dyDescent="0.2">
      <c r="A7" s="1" t="s">
        <v>468</v>
      </c>
    </row>
    <row r="8" spans="1:2" x14ac:dyDescent="0.2">
      <c r="A8" s="1" t="s">
        <v>470</v>
      </c>
    </row>
    <row r="9" spans="1:2" x14ac:dyDescent="0.2">
      <c r="A9" s="1" t="s">
        <v>469</v>
      </c>
    </row>
    <row r="10" spans="1:2" x14ac:dyDescent="0.2">
      <c r="A10" s="1" t="s">
        <v>471</v>
      </c>
    </row>
    <row r="11" spans="1:2" x14ac:dyDescent="0.2">
      <c r="A11" s="1" t="s">
        <v>472</v>
      </c>
    </row>
    <row r="12" spans="1:2" x14ac:dyDescent="0.2">
      <c r="A12" s="1" t="s">
        <v>473</v>
      </c>
    </row>
    <row r="13" spans="1:2" x14ac:dyDescent="0.2">
      <c r="A13" s="1" t="s">
        <v>474</v>
      </c>
    </row>
    <row r="14" spans="1:2" x14ac:dyDescent="0.2">
      <c r="A14" s="1" t="s">
        <v>475</v>
      </c>
    </row>
    <row r="15" spans="1:2" x14ac:dyDescent="0.2">
      <c r="A15" s="1" t="s">
        <v>476</v>
      </c>
    </row>
    <row r="16" spans="1:2" x14ac:dyDescent="0.2">
      <c r="A16" s="1"/>
    </row>
    <row r="17" spans="1:2" x14ac:dyDescent="0.2">
      <c r="A17" s="83" t="s">
        <v>502</v>
      </c>
    </row>
    <row r="18" spans="1:2" x14ac:dyDescent="0.2">
      <c r="A18" s="1" t="s">
        <v>477</v>
      </c>
      <c r="B18">
        <v>141</v>
      </c>
    </row>
    <row r="19" spans="1:2" x14ac:dyDescent="0.2">
      <c r="A19" s="1" t="s">
        <v>478</v>
      </c>
      <c r="B19">
        <v>14</v>
      </c>
    </row>
    <row r="20" spans="1:2" x14ac:dyDescent="0.2">
      <c r="A20" s="1" t="s">
        <v>479</v>
      </c>
      <c r="B20">
        <v>40</v>
      </c>
    </row>
    <row r="21" spans="1:2" x14ac:dyDescent="0.2">
      <c r="A21" s="1" t="s">
        <v>480</v>
      </c>
      <c r="B21">
        <v>90</v>
      </c>
    </row>
    <row r="22" spans="1:2" x14ac:dyDescent="0.2">
      <c r="A22" s="1" t="s">
        <v>481</v>
      </c>
      <c r="B22">
        <v>11</v>
      </c>
    </row>
    <row r="23" spans="1:2" x14ac:dyDescent="0.2">
      <c r="A23" s="1" t="s">
        <v>482</v>
      </c>
      <c r="B23">
        <v>18</v>
      </c>
    </row>
    <row r="24" spans="1:2" x14ac:dyDescent="0.2">
      <c r="A24" s="1" t="s">
        <v>483</v>
      </c>
      <c r="B24">
        <v>304</v>
      </c>
    </row>
    <row r="25" spans="1:2" x14ac:dyDescent="0.2">
      <c r="A25" s="1" t="s">
        <v>484</v>
      </c>
      <c r="B25">
        <v>113</v>
      </c>
    </row>
    <row r="26" spans="1:2" x14ac:dyDescent="0.2">
      <c r="A26" s="1" t="s">
        <v>485</v>
      </c>
      <c r="B26">
        <v>364</v>
      </c>
    </row>
    <row r="27" spans="1:2" x14ac:dyDescent="0.2">
      <c r="A27" s="1" t="s">
        <v>486</v>
      </c>
      <c r="B27">
        <v>6</v>
      </c>
    </row>
    <row r="28" spans="1:2" x14ac:dyDescent="0.2">
      <c r="A28" s="1" t="s">
        <v>487</v>
      </c>
      <c r="B28">
        <v>27</v>
      </c>
    </row>
    <row r="29" spans="1:2" x14ac:dyDescent="0.2">
      <c r="A29" s="1" t="s">
        <v>488</v>
      </c>
      <c r="B29">
        <v>222</v>
      </c>
    </row>
    <row r="30" spans="1:2" x14ac:dyDescent="0.2">
      <c r="A30" s="1" t="s">
        <v>489</v>
      </c>
      <c r="B30">
        <v>423</v>
      </c>
    </row>
    <row r="31" spans="1:2" x14ac:dyDescent="0.2">
      <c r="A31" s="1" t="s">
        <v>490</v>
      </c>
      <c r="B31">
        <v>44</v>
      </c>
    </row>
    <row r="32" spans="1:2" x14ac:dyDescent="0.2">
      <c r="A32" s="1" t="s">
        <v>491</v>
      </c>
      <c r="B32">
        <v>3</v>
      </c>
    </row>
    <row r="33" spans="1:2" x14ac:dyDescent="0.2">
      <c r="A33" s="1" t="s">
        <v>492</v>
      </c>
      <c r="B33">
        <v>22</v>
      </c>
    </row>
    <row r="34" spans="1:2" x14ac:dyDescent="0.2">
      <c r="A34" s="1" t="s">
        <v>493</v>
      </c>
      <c r="B34">
        <v>4</v>
      </c>
    </row>
    <row r="35" spans="1:2" x14ac:dyDescent="0.2">
      <c r="A35" s="1" t="s">
        <v>494</v>
      </c>
      <c r="B35">
        <v>4</v>
      </c>
    </row>
    <row r="36" spans="1:2" x14ac:dyDescent="0.2">
      <c r="A36" s="1" t="s">
        <v>495</v>
      </c>
      <c r="B36">
        <v>36</v>
      </c>
    </row>
    <row r="37" spans="1:2" x14ac:dyDescent="0.2">
      <c r="A37" s="1" t="s">
        <v>496</v>
      </c>
      <c r="B37">
        <v>29</v>
      </c>
    </row>
    <row r="38" spans="1:2" x14ac:dyDescent="0.2">
      <c r="A38" s="1" t="s">
        <v>497</v>
      </c>
      <c r="B38">
        <v>71</v>
      </c>
    </row>
    <row r="39" spans="1:2" x14ac:dyDescent="0.2">
      <c r="A39" s="1" t="s">
        <v>498</v>
      </c>
      <c r="B39">
        <v>23</v>
      </c>
    </row>
    <row r="40" spans="1:2" x14ac:dyDescent="0.2">
      <c r="A40" s="1" t="s">
        <v>499</v>
      </c>
      <c r="B40">
        <v>13</v>
      </c>
    </row>
    <row r="41" spans="1:2" x14ac:dyDescent="0.2">
      <c r="A41" s="1" t="s">
        <v>500</v>
      </c>
      <c r="B41">
        <v>52</v>
      </c>
    </row>
    <row r="42" spans="1:2" x14ac:dyDescent="0.2">
      <c r="A42" s="1"/>
      <c r="B42">
        <f>SUM(B18:B41)</f>
        <v>2074</v>
      </c>
    </row>
    <row r="43" spans="1:2" x14ac:dyDescent="0.2">
      <c r="A43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0"/>
  <sheetViews>
    <sheetView workbookViewId="0">
      <selection activeCell="B3" sqref="B3:B4"/>
    </sheetView>
  </sheetViews>
  <sheetFormatPr defaultRowHeight="15" x14ac:dyDescent="0.2"/>
  <cols>
    <col min="1" max="1" width="34.5546875" customWidth="1"/>
    <col min="2" max="2" width="6.33203125" bestFit="1" customWidth="1"/>
  </cols>
  <sheetData>
    <row r="1" spans="1:2" ht="20.25" x14ac:dyDescent="0.3">
      <c r="A1" s="39" t="s">
        <v>503</v>
      </c>
      <c r="B1" s="39"/>
    </row>
    <row r="2" spans="1:2" x14ac:dyDescent="0.2">
      <c r="A2" s="82" t="s">
        <v>587</v>
      </c>
      <c r="B2" s="82">
        <v>2193</v>
      </c>
    </row>
    <row r="3" spans="1:2" x14ac:dyDescent="0.2">
      <c r="A3" s="82" t="s">
        <v>466</v>
      </c>
      <c r="B3" s="82">
        <v>21</v>
      </c>
    </row>
    <row r="4" spans="1:2" x14ac:dyDescent="0.2">
      <c r="A4" s="82" t="s">
        <v>588</v>
      </c>
      <c r="B4" s="82">
        <v>411</v>
      </c>
    </row>
    <row r="5" spans="1:2" x14ac:dyDescent="0.2">
      <c r="A5" s="1"/>
    </row>
    <row r="6" spans="1:2" x14ac:dyDescent="0.2">
      <c r="A6" s="1" t="s">
        <v>506</v>
      </c>
    </row>
    <row r="7" spans="1:2" x14ac:dyDescent="0.2">
      <c r="A7" s="1" t="s">
        <v>507</v>
      </c>
    </row>
    <row r="8" spans="1:2" x14ac:dyDescent="0.2">
      <c r="A8" s="1" t="s">
        <v>508</v>
      </c>
    </row>
    <row r="9" spans="1:2" x14ac:dyDescent="0.2">
      <c r="A9" s="1" t="s">
        <v>509</v>
      </c>
    </row>
    <row r="10" spans="1:2" x14ac:dyDescent="0.2">
      <c r="A10" s="1" t="s">
        <v>510</v>
      </c>
    </row>
    <row r="11" spans="1:2" x14ac:dyDescent="0.2">
      <c r="A11" s="1" t="s">
        <v>511</v>
      </c>
    </row>
    <row r="12" spans="1:2" x14ac:dyDescent="0.2">
      <c r="A12" s="1" t="s">
        <v>512</v>
      </c>
    </row>
    <row r="13" spans="1:2" x14ac:dyDescent="0.2">
      <c r="A13" s="1" t="s">
        <v>513</v>
      </c>
    </row>
    <row r="14" spans="1:2" x14ac:dyDescent="0.2">
      <c r="A14" s="1" t="s">
        <v>514</v>
      </c>
    </row>
    <row r="15" spans="1:2" x14ac:dyDescent="0.2">
      <c r="A15" s="1" t="s">
        <v>515</v>
      </c>
    </row>
    <row r="16" spans="1:2" x14ac:dyDescent="0.2">
      <c r="A16" s="1" t="s">
        <v>516</v>
      </c>
    </row>
    <row r="17" spans="1:2" x14ac:dyDescent="0.2">
      <c r="A17" s="1"/>
    </row>
    <row r="18" spans="1:2" x14ac:dyDescent="0.2">
      <c r="A18" s="83" t="s">
        <v>504</v>
      </c>
    </row>
    <row r="19" spans="1:2" x14ac:dyDescent="0.2">
      <c r="A19" s="1" t="s">
        <v>438</v>
      </c>
      <c r="B19">
        <v>159</v>
      </c>
    </row>
    <row r="20" spans="1:2" x14ac:dyDescent="0.2">
      <c r="A20" s="1" t="s">
        <v>439</v>
      </c>
      <c r="B20">
        <v>10</v>
      </c>
    </row>
    <row r="21" spans="1:2" x14ac:dyDescent="0.2">
      <c r="A21" s="1" t="s">
        <v>440</v>
      </c>
      <c r="B21">
        <v>45</v>
      </c>
    </row>
    <row r="22" spans="1:2" x14ac:dyDescent="0.2">
      <c r="A22" s="1" t="s">
        <v>518</v>
      </c>
      <c r="B22">
        <v>92</v>
      </c>
    </row>
    <row r="23" spans="1:2" x14ac:dyDescent="0.2">
      <c r="A23" s="1" t="s">
        <v>519</v>
      </c>
      <c r="B23">
        <v>13</v>
      </c>
    </row>
    <row r="24" spans="1:2" x14ac:dyDescent="0.2">
      <c r="A24" s="1" t="s">
        <v>520</v>
      </c>
      <c r="B24">
        <v>7</v>
      </c>
    </row>
    <row r="25" spans="1:2" x14ac:dyDescent="0.2">
      <c r="A25" s="1" t="s">
        <v>521</v>
      </c>
      <c r="B25">
        <v>1</v>
      </c>
    </row>
    <row r="26" spans="1:2" x14ac:dyDescent="0.2">
      <c r="A26" s="1" t="s">
        <v>522</v>
      </c>
      <c r="B26">
        <v>308</v>
      </c>
    </row>
    <row r="27" spans="1:2" x14ac:dyDescent="0.2">
      <c r="A27" s="1" t="s">
        <v>445</v>
      </c>
      <c r="B27">
        <v>148</v>
      </c>
    </row>
    <row r="28" spans="1:2" x14ac:dyDescent="0.2">
      <c r="A28" s="1" t="s">
        <v>446</v>
      </c>
      <c r="B28">
        <v>395</v>
      </c>
    </row>
    <row r="29" spans="1:2" x14ac:dyDescent="0.2">
      <c r="A29" s="1" t="s">
        <v>523</v>
      </c>
      <c r="B29">
        <v>7</v>
      </c>
    </row>
    <row r="30" spans="1:2" x14ac:dyDescent="0.2">
      <c r="A30" s="1" t="s">
        <v>524</v>
      </c>
      <c r="B30">
        <v>24</v>
      </c>
    </row>
    <row r="31" spans="1:2" x14ac:dyDescent="0.2">
      <c r="A31" s="1" t="s">
        <v>525</v>
      </c>
      <c r="B31">
        <v>238</v>
      </c>
    </row>
    <row r="32" spans="1:2" x14ac:dyDescent="0.2">
      <c r="A32" s="1" t="s">
        <v>526</v>
      </c>
      <c r="B32">
        <v>419</v>
      </c>
    </row>
    <row r="33" spans="1:2" x14ac:dyDescent="0.2">
      <c r="A33" s="1" t="s">
        <v>490</v>
      </c>
      <c r="B33">
        <v>34</v>
      </c>
    </row>
    <row r="34" spans="1:2" x14ac:dyDescent="0.2">
      <c r="A34" s="1" t="s">
        <v>452</v>
      </c>
      <c r="B34">
        <v>6</v>
      </c>
    </row>
    <row r="35" spans="1:2" x14ac:dyDescent="0.2">
      <c r="A35" s="1" t="s">
        <v>527</v>
      </c>
      <c r="B35">
        <v>20</v>
      </c>
    </row>
    <row r="36" spans="1:2" x14ac:dyDescent="0.2">
      <c r="A36" s="1" t="s">
        <v>528</v>
      </c>
      <c r="B36">
        <v>25</v>
      </c>
    </row>
    <row r="37" spans="1:2" x14ac:dyDescent="0.2">
      <c r="A37" s="1" t="s">
        <v>529</v>
      </c>
      <c r="B37">
        <v>10</v>
      </c>
    </row>
    <row r="38" spans="1:2" x14ac:dyDescent="0.2">
      <c r="A38" s="1" t="s">
        <v>456</v>
      </c>
      <c r="B38">
        <v>35</v>
      </c>
    </row>
    <row r="39" spans="1:2" x14ac:dyDescent="0.2">
      <c r="A39" s="1" t="s">
        <v>530</v>
      </c>
      <c r="B39">
        <v>19</v>
      </c>
    </row>
    <row r="40" spans="1:2" x14ac:dyDescent="0.2">
      <c r="A40" s="1" t="s">
        <v>531</v>
      </c>
      <c r="B40">
        <v>77</v>
      </c>
    </row>
    <row r="41" spans="1:2" x14ac:dyDescent="0.2">
      <c r="A41" s="1" t="s">
        <v>532</v>
      </c>
      <c r="B41">
        <v>16</v>
      </c>
    </row>
    <row r="42" spans="1:2" x14ac:dyDescent="0.2">
      <c r="A42" s="1" t="s">
        <v>533</v>
      </c>
      <c r="B42">
        <v>38</v>
      </c>
    </row>
    <row r="43" spans="1:2" x14ac:dyDescent="0.2">
      <c r="A43" s="1" t="s">
        <v>461</v>
      </c>
      <c r="B43">
        <v>47</v>
      </c>
    </row>
    <row r="44" spans="1:2" x14ac:dyDescent="0.2">
      <c r="A44" s="1" t="s">
        <v>586</v>
      </c>
      <c r="B44">
        <f>SUM(B19:B43)</f>
        <v>2193</v>
      </c>
    </row>
    <row r="45" spans="1:2" x14ac:dyDescent="0.2">
      <c r="A45" s="1"/>
    </row>
    <row r="46" spans="1:2" x14ac:dyDescent="0.2">
      <c r="A46" s="83" t="s">
        <v>517</v>
      </c>
    </row>
    <row r="47" spans="1:2" x14ac:dyDescent="0.2">
      <c r="A47" s="1"/>
    </row>
    <row r="48" spans="1:2" x14ac:dyDescent="0.2">
      <c r="A48" s="1" t="s">
        <v>505</v>
      </c>
    </row>
    <row r="49" spans="1:1" ht="15.75" x14ac:dyDescent="0.25">
      <c r="A49" s="18" t="s">
        <v>535</v>
      </c>
    </row>
    <row r="50" spans="1:1" x14ac:dyDescent="0.2">
      <c r="A50" s="1" t="s">
        <v>534</v>
      </c>
    </row>
    <row r="51" spans="1:1" x14ac:dyDescent="0.2">
      <c r="A51" s="1"/>
    </row>
    <row r="52" spans="1:1" x14ac:dyDescent="0.2">
      <c r="A52" s="1" t="s">
        <v>537</v>
      </c>
    </row>
    <row r="53" spans="1:1" x14ac:dyDescent="0.2">
      <c r="A53" s="1" t="s">
        <v>536</v>
      </c>
    </row>
    <row r="54" spans="1:1" x14ac:dyDescent="0.2">
      <c r="A54" s="1"/>
    </row>
    <row r="55" spans="1:1" x14ac:dyDescent="0.2">
      <c r="A55" s="1" t="s">
        <v>538</v>
      </c>
    </row>
    <row r="56" spans="1:1" x14ac:dyDescent="0.2">
      <c r="A56" s="1" t="s">
        <v>539</v>
      </c>
    </row>
    <row r="57" spans="1:1" x14ac:dyDescent="0.2">
      <c r="A57" s="1" t="s">
        <v>540</v>
      </c>
    </row>
    <row r="58" spans="1:1" x14ac:dyDescent="0.2">
      <c r="A58" s="1"/>
    </row>
    <row r="59" spans="1:1" x14ac:dyDescent="0.2">
      <c r="A59" s="1" t="s">
        <v>541</v>
      </c>
    </row>
    <row r="60" spans="1:1" ht="15.75" x14ac:dyDescent="0.25">
      <c r="A60" s="18" t="s">
        <v>542</v>
      </c>
    </row>
    <row r="61" spans="1:1" x14ac:dyDescent="0.2">
      <c r="A61" s="1" t="s">
        <v>543</v>
      </c>
    </row>
    <row r="62" spans="1:1" x14ac:dyDescent="0.2">
      <c r="A62" s="1"/>
    </row>
    <row r="63" spans="1:1" x14ac:dyDescent="0.2">
      <c r="A63" s="1" t="s">
        <v>544</v>
      </c>
    </row>
    <row r="64" spans="1:1" x14ac:dyDescent="0.2">
      <c r="A64" s="1" t="s">
        <v>545</v>
      </c>
    </row>
    <row r="65" spans="1:1" x14ac:dyDescent="0.2">
      <c r="A65" s="1" t="s">
        <v>546</v>
      </c>
    </row>
    <row r="66" spans="1:1" x14ac:dyDescent="0.2">
      <c r="A66" s="1"/>
    </row>
    <row r="67" spans="1:1" x14ac:dyDescent="0.2">
      <c r="A67" s="1" t="s">
        <v>547</v>
      </c>
    </row>
    <row r="68" spans="1:1" x14ac:dyDescent="0.2">
      <c r="A68" s="1" t="s">
        <v>548</v>
      </c>
    </row>
    <row r="70" spans="1:1" x14ac:dyDescent="0.2">
      <c r="A70" s="1" t="s">
        <v>549</v>
      </c>
    </row>
    <row r="71" spans="1:1" x14ac:dyDescent="0.2">
      <c r="A71" s="1" t="s">
        <v>550</v>
      </c>
    </row>
    <row r="73" spans="1:1" x14ac:dyDescent="0.2">
      <c r="A73" s="1" t="s">
        <v>551</v>
      </c>
    </row>
    <row r="74" spans="1:1" x14ac:dyDescent="0.2">
      <c r="A74" s="1" t="s">
        <v>552</v>
      </c>
    </row>
    <row r="75" spans="1:1" x14ac:dyDescent="0.2">
      <c r="A75" s="1" t="s">
        <v>553</v>
      </c>
    </row>
    <row r="76" spans="1:1" x14ac:dyDescent="0.2">
      <c r="A76" s="1"/>
    </row>
    <row r="77" spans="1:1" x14ac:dyDescent="0.2">
      <c r="A77" s="1" t="s">
        <v>554</v>
      </c>
    </row>
    <row r="78" spans="1:1" x14ac:dyDescent="0.2">
      <c r="A78" s="1" t="s">
        <v>555</v>
      </c>
    </row>
    <row r="79" spans="1:1" x14ac:dyDescent="0.2">
      <c r="A79" s="1" t="s">
        <v>556</v>
      </c>
    </row>
    <row r="80" spans="1:1" x14ac:dyDescent="0.2">
      <c r="A80" s="1"/>
    </row>
    <row r="81" spans="1:1" x14ac:dyDescent="0.2">
      <c r="A81" s="1" t="s">
        <v>557</v>
      </c>
    </row>
    <row r="82" spans="1:1" x14ac:dyDescent="0.2">
      <c r="A82" s="1" t="s">
        <v>558</v>
      </c>
    </row>
    <row r="83" spans="1:1" x14ac:dyDescent="0.2">
      <c r="A83" s="1" t="s">
        <v>559</v>
      </c>
    </row>
    <row r="84" spans="1:1" x14ac:dyDescent="0.2">
      <c r="A84" s="1"/>
    </row>
    <row r="85" spans="1:1" x14ac:dyDescent="0.2">
      <c r="A85" s="1" t="s">
        <v>560</v>
      </c>
    </row>
    <row r="86" spans="1:1" x14ac:dyDescent="0.2">
      <c r="A86" s="1" t="s">
        <v>561</v>
      </c>
    </row>
    <row r="87" spans="1:1" x14ac:dyDescent="0.2">
      <c r="A87" s="1"/>
    </row>
    <row r="88" spans="1:1" x14ac:dyDescent="0.2">
      <c r="A88" s="1" t="s">
        <v>562</v>
      </c>
    </row>
    <row r="89" spans="1:1" x14ac:dyDescent="0.2">
      <c r="A89" s="1" t="s">
        <v>563</v>
      </c>
    </row>
    <row r="91" spans="1:1" x14ac:dyDescent="0.2">
      <c r="A91" s="1" t="s">
        <v>564</v>
      </c>
    </row>
    <row r="92" spans="1:1" x14ac:dyDescent="0.2">
      <c r="A92" s="1" t="s">
        <v>565</v>
      </c>
    </row>
    <row r="93" spans="1:1" x14ac:dyDescent="0.2">
      <c r="A93" s="1" t="s">
        <v>534</v>
      </c>
    </row>
    <row r="94" spans="1:1" x14ac:dyDescent="0.2">
      <c r="A94" s="1"/>
    </row>
    <row r="95" spans="1:1" x14ac:dyDescent="0.2">
      <c r="A95" s="1" t="s">
        <v>566</v>
      </c>
    </row>
    <row r="96" spans="1:1" x14ac:dyDescent="0.2">
      <c r="A96" s="1" t="s">
        <v>567</v>
      </c>
    </row>
    <row r="97" spans="1:1" x14ac:dyDescent="0.2">
      <c r="A97" s="1" t="s">
        <v>568</v>
      </c>
    </row>
    <row r="98" spans="1:1" x14ac:dyDescent="0.2">
      <c r="A98" s="1"/>
    </row>
    <row r="99" spans="1:1" x14ac:dyDescent="0.2">
      <c r="A99" s="1" t="s">
        <v>569</v>
      </c>
    </row>
    <row r="100" spans="1:1" x14ac:dyDescent="0.2">
      <c r="A100" s="1" t="s">
        <v>570</v>
      </c>
    </row>
    <row r="101" spans="1:1" x14ac:dyDescent="0.2">
      <c r="A101" s="1"/>
    </row>
    <row r="102" spans="1:1" x14ac:dyDescent="0.2">
      <c r="A102" s="1" t="s">
        <v>571</v>
      </c>
    </row>
    <row r="103" spans="1:1" x14ac:dyDescent="0.2">
      <c r="A103" s="1" t="s">
        <v>545</v>
      </c>
    </row>
    <row r="104" spans="1:1" x14ac:dyDescent="0.2">
      <c r="A104" s="1" t="s">
        <v>550</v>
      </c>
    </row>
    <row r="105" spans="1:1" x14ac:dyDescent="0.2">
      <c r="A105" s="1"/>
    </row>
    <row r="106" spans="1:1" x14ac:dyDescent="0.2">
      <c r="A106" s="1" t="s">
        <v>572</v>
      </c>
    </row>
    <row r="107" spans="1:1" x14ac:dyDescent="0.2">
      <c r="A107" s="1" t="s">
        <v>573</v>
      </c>
    </row>
    <row r="108" spans="1:1" x14ac:dyDescent="0.2">
      <c r="A108" s="1"/>
    </row>
    <row r="109" spans="1:1" x14ac:dyDescent="0.2">
      <c r="A109" s="1" t="s">
        <v>574</v>
      </c>
    </row>
    <row r="110" spans="1:1" x14ac:dyDescent="0.2">
      <c r="A110" s="1" t="s">
        <v>575</v>
      </c>
    </row>
    <row r="111" spans="1:1" x14ac:dyDescent="0.2">
      <c r="A111" s="1" t="s">
        <v>576</v>
      </c>
    </row>
    <row r="112" spans="1:1" x14ac:dyDescent="0.2">
      <c r="A112" s="1"/>
    </row>
    <row r="113" spans="1:1" x14ac:dyDescent="0.2">
      <c r="A113" s="1" t="s">
        <v>577</v>
      </c>
    </row>
    <row r="114" spans="1:1" x14ac:dyDescent="0.2">
      <c r="A114" s="1" t="s">
        <v>578</v>
      </c>
    </row>
    <row r="115" spans="1:1" x14ac:dyDescent="0.2">
      <c r="A115" s="1" t="s">
        <v>579</v>
      </c>
    </row>
    <row r="116" spans="1:1" x14ac:dyDescent="0.2">
      <c r="A116" s="1"/>
    </row>
    <row r="117" spans="1:1" x14ac:dyDescent="0.2">
      <c r="A117" s="1" t="s">
        <v>580</v>
      </c>
    </row>
    <row r="118" spans="1:1" x14ac:dyDescent="0.2">
      <c r="A118" s="1" t="s">
        <v>570</v>
      </c>
    </row>
    <row r="119" spans="1:1" x14ac:dyDescent="0.2">
      <c r="A119" s="1"/>
    </row>
    <row r="120" spans="1:1" x14ac:dyDescent="0.2">
      <c r="A120" s="1" t="s">
        <v>581</v>
      </c>
    </row>
    <row r="121" spans="1:1" x14ac:dyDescent="0.2">
      <c r="A121" s="1" t="s">
        <v>582</v>
      </c>
    </row>
    <row r="122" spans="1:1" x14ac:dyDescent="0.2">
      <c r="A122" s="1" t="s">
        <v>561</v>
      </c>
    </row>
    <row r="124" spans="1:1" x14ac:dyDescent="0.2">
      <c r="A124" s="1" t="s">
        <v>583</v>
      </c>
    </row>
    <row r="125" spans="1:1" x14ac:dyDescent="0.2">
      <c r="A125" s="1" t="s">
        <v>584</v>
      </c>
    </row>
    <row r="126" spans="1:1" x14ac:dyDescent="0.2">
      <c r="A126" s="1" t="s">
        <v>585</v>
      </c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view="pageLayout" zoomScaleNormal="100" workbookViewId="0">
      <selection activeCell="C25" sqref="C25"/>
    </sheetView>
  </sheetViews>
  <sheetFormatPr defaultRowHeight="15" x14ac:dyDescent="0.2"/>
  <cols>
    <col min="1" max="1" width="44.88671875" customWidth="1"/>
  </cols>
  <sheetData>
    <row r="1" spans="1:3" x14ac:dyDescent="0.2">
      <c r="A1" t="s">
        <v>26</v>
      </c>
      <c r="B1">
        <v>1346</v>
      </c>
    </row>
    <row r="2" spans="1:3" x14ac:dyDescent="0.2">
      <c r="A2" s="44" t="s">
        <v>165</v>
      </c>
      <c r="B2" s="45">
        <v>81</v>
      </c>
      <c r="C2" s="46"/>
    </row>
    <row r="3" spans="1:3" x14ac:dyDescent="0.2">
      <c r="A3" s="47" t="s">
        <v>259</v>
      </c>
      <c r="B3" s="48">
        <v>61</v>
      </c>
      <c r="C3" s="49"/>
    </row>
    <row r="4" spans="1:3" x14ac:dyDescent="0.2">
      <c r="A4" s="6"/>
      <c r="B4" s="7" t="s">
        <v>28</v>
      </c>
      <c r="C4" s="8"/>
    </row>
    <row r="5" spans="1:3" x14ac:dyDescent="0.2">
      <c r="A5" s="9" t="s">
        <v>0</v>
      </c>
      <c r="B5" s="10">
        <v>1</v>
      </c>
      <c r="C5" s="11"/>
    </row>
    <row r="6" spans="1:3" x14ac:dyDescent="0.2">
      <c r="A6" s="9" t="s">
        <v>27</v>
      </c>
      <c r="B6" s="10">
        <v>124</v>
      </c>
      <c r="C6" s="11"/>
    </row>
    <row r="7" spans="1:3" x14ac:dyDescent="0.2">
      <c r="A7" s="9" t="s">
        <v>1</v>
      </c>
      <c r="B7" s="10">
        <v>48</v>
      </c>
      <c r="C7" s="11"/>
    </row>
    <row r="8" spans="1:3" x14ac:dyDescent="0.2">
      <c r="A8" s="9" t="s">
        <v>2</v>
      </c>
      <c r="B8" s="10">
        <v>114</v>
      </c>
      <c r="C8" s="11"/>
    </row>
    <row r="9" spans="1:3" x14ac:dyDescent="0.2">
      <c r="A9" s="9" t="s">
        <v>29</v>
      </c>
      <c r="B9" s="10">
        <v>23</v>
      </c>
      <c r="C9" s="11"/>
    </row>
    <row r="10" spans="1:3" x14ac:dyDescent="0.2">
      <c r="A10" s="9" t="s">
        <v>3</v>
      </c>
      <c r="B10" s="10">
        <v>244</v>
      </c>
      <c r="C10" s="11"/>
    </row>
    <row r="11" spans="1:3" x14ac:dyDescent="0.2">
      <c r="A11" s="9" t="s">
        <v>4</v>
      </c>
      <c r="B11" s="10">
        <v>35</v>
      </c>
      <c r="C11" s="11"/>
    </row>
    <row r="12" spans="1:3" x14ac:dyDescent="0.2">
      <c r="A12" s="9" t="s">
        <v>5</v>
      </c>
      <c r="B12" s="10">
        <v>50</v>
      </c>
      <c r="C12" s="11"/>
    </row>
    <row r="13" spans="1:3" x14ac:dyDescent="0.2">
      <c r="A13" s="9" t="s">
        <v>6</v>
      </c>
      <c r="B13" s="10">
        <v>4</v>
      </c>
      <c r="C13" s="11"/>
    </row>
    <row r="14" spans="1:3" x14ac:dyDescent="0.2">
      <c r="A14" s="9" t="s">
        <v>7</v>
      </c>
      <c r="B14" s="10">
        <v>34</v>
      </c>
      <c r="C14" s="11"/>
    </row>
    <row r="15" spans="1:3" x14ac:dyDescent="0.2">
      <c r="A15" s="9" t="s">
        <v>8</v>
      </c>
      <c r="B15" s="10">
        <v>560</v>
      </c>
      <c r="C15" s="11"/>
    </row>
    <row r="16" spans="1:3" x14ac:dyDescent="0.2">
      <c r="A16" s="9" t="s">
        <v>9</v>
      </c>
      <c r="B16" s="10">
        <v>0</v>
      </c>
      <c r="C16" s="11"/>
    </row>
    <row r="17" spans="1:3" x14ac:dyDescent="0.2">
      <c r="A17" s="9" t="s">
        <v>30</v>
      </c>
      <c r="B17" s="10">
        <v>37</v>
      </c>
      <c r="C17" s="11"/>
    </row>
    <row r="18" spans="1:3" x14ac:dyDescent="0.2">
      <c r="A18" s="9" t="s">
        <v>31</v>
      </c>
      <c r="B18" s="10">
        <v>25</v>
      </c>
      <c r="C18" s="11"/>
    </row>
    <row r="19" spans="1:3" x14ac:dyDescent="0.2">
      <c r="A19" s="9" t="s">
        <v>10</v>
      </c>
      <c r="B19" s="10">
        <v>29</v>
      </c>
      <c r="C19" s="11"/>
    </row>
    <row r="20" spans="1:3" x14ac:dyDescent="0.2">
      <c r="A20" s="9" t="s">
        <v>11</v>
      </c>
      <c r="B20" s="10">
        <v>18</v>
      </c>
      <c r="C20" s="11"/>
    </row>
    <row r="21" spans="1:3" x14ac:dyDescent="0.2">
      <c r="A21" s="12"/>
      <c r="B21" s="13">
        <f>SUM(B5:B20)</f>
        <v>1346</v>
      </c>
      <c r="C21" s="14"/>
    </row>
    <row r="22" spans="1:3" x14ac:dyDescent="0.2">
      <c r="A22" s="2"/>
    </row>
    <row r="23" spans="1:3" x14ac:dyDescent="0.2">
      <c r="A23" s="6" t="s">
        <v>12</v>
      </c>
      <c r="B23" s="7">
        <v>214</v>
      </c>
      <c r="C23" s="8"/>
    </row>
    <row r="24" spans="1:3" x14ac:dyDescent="0.2">
      <c r="A24" s="9" t="s">
        <v>13</v>
      </c>
      <c r="B24" s="10">
        <v>69</v>
      </c>
      <c r="C24" s="11"/>
    </row>
    <row r="25" spans="1:3" x14ac:dyDescent="0.2">
      <c r="A25" s="9" t="s">
        <v>14</v>
      </c>
      <c r="B25" s="10">
        <v>24</v>
      </c>
      <c r="C25" s="11"/>
    </row>
    <row r="26" spans="1:3" x14ac:dyDescent="0.2">
      <c r="A26" s="9" t="s">
        <v>15</v>
      </c>
      <c r="B26" s="10">
        <v>128</v>
      </c>
      <c r="C26" s="11"/>
    </row>
    <row r="27" spans="1:3" x14ac:dyDescent="0.2">
      <c r="A27" s="9" t="s">
        <v>23</v>
      </c>
      <c r="B27" s="10">
        <v>5</v>
      </c>
      <c r="C27" s="11"/>
    </row>
    <row r="28" spans="1:3" x14ac:dyDescent="0.2">
      <c r="A28" s="9" t="s">
        <v>16</v>
      </c>
      <c r="B28" s="10">
        <v>207</v>
      </c>
      <c r="C28" s="11"/>
    </row>
    <row r="29" spans="1:3" x14ac:dyDescent="0.2">
      <c r="A29" s="9" t="s">
        <v>17</v>
      </c>
      <c r="B29" s="10">
        <v>170</v>
      </c>
      <c r="C29" s="11"/>
    </row>
    <row r="30" spans="1:3" x14ac:dyDescent="0.2">
      <c r="A30" s="9" t="s">
        <v>18</v>
      </c>
      <c r="B30" s="10">
        <v>273</v>
      </c>
      <c r="C30" s="11"/>
    </row>
    <row r="31" spans="1:3" x14ac:dyDescent="0.2">
      <c r="A31" s="9" t="s">
        <v>19</v>
      </c>
      <c r="B31" s="10">
        <v>49</v>
      </c>
      <c r="C31" s="11"/>
    </row>
    <row r="32" spans="1:3" x14ac:dyDescent="0.2">
      <c r="A32" s="9" t="s">
        <v>20</v>
      </c>
      <c r="B32" s="10">
        <v>51</v>
      </c>
      <c r="C32" s="11"/>
    </row>
    <row r="33" spans="1:3" x14ac:dyDescent="0.2">
      <c r="A33" s="9" t="s">
        <v>22</v>
      </c>
      <c r="B33" s="10">
        <v>77</v>
      </c>
      <c r="C33" s="11"/>
    </row>
    <row r="34" spans="1:3" x14ac:dyDescent="0.2">
      <c r="A34" s="9" t="s">
        <v>21</v>
      </c>
      <c r="B34" s="10">
        <v>79</v>
      </c>
      <c r="C34" s="11"/>
    </row>
    <row r="35" spans="1:3" x14ac:dyDescent="0.2">
      <c r="A35" s="15" t="s">
        <v>24</v>
      </c>
      <c r="B35" s="13">
        <f>SUM(B23:B34)</f>
        <v>1346</v>
      </c>
      <c r="C35" s="14"/>
    </row>
  </sheetData>
  <pageMargins left="0.7" right="0.7" top="0.75" bottom="0.75" header="0.3" footer="0.3"/>
  <pageSetup orientation="portrait" r:id="rId1"/>
  <headerFooter>
    <oddHeader>&amp;CShoutbomb Statistics - March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H17" sqref="H17"/>
    </sheetView>
  </sheetViews>
  <sheetFormatPr defaultRowHeight="15" x14ac:dyDescent="0.2"/>
  <cols>
    <col min="1" max="1" width="38.33203125" customWidth="1"/>
    <col min="2" max="2" width="13.21875" bestFit="1" customWidth="1"/>
    <col min="3" max="3" width="11.6640625" bestFit="1" customWidth="1"/>
    <col min="7" max="7" width="10.5546875" customWidth="1"/>
  </cols>
  <sheetData>
    <row r="1" spans="1:8" ht="44.25" customHeight="1" x14ac:dyDescent="0.2">
      <c r="A1" s="20" t="s">
        <v>32</v>
      </c>
      <c r="B1" s="88" t="s">
        <v>33</v>
      </c>
      <c r="C1" s="88"/>
    </row>
    <row r="2" spans="1:8" x14ac:dyDescent="0.2">
      <c r="A2" s="1" t="s">
        <v>34</v>
      </c>
      <c r="B2" t="s">
        <v>35</v>
      </c>
      <c r="C2" s="2" t="s">
        <v>36</v>
      </c>
      <c r="D2" t="s">
        <v>65</v>
      </c>
      <c r="E2" s="2" t="s">
        <v>66</v>
      </c>
      <c r="G2" s="1" t="s">
        <v>268</v>
      </c>
      <c r="H2">
        <v>5</v>
      </c>
    </row>
    <row r="3" spans="1:8" x14ac:dyDescent="0.2">
      <c r="A3" s="1" t="s">
        <v>37</v>
      </c>
      <c r="B3" t="s">
        <v>35</v>
      </c>
      <c r="C3" s="2" t="s">
        <v>38</v>
      </c>
      <c r="D3" t="s">
        <v>68</v>
      </c>
      <c r="E3" s="2" t="s">
        <v>69</v>
      </c>
      <c r="G3" s="1" t="s">
        <v>269</v>
      </c>
      <c r="H3">
        <v>2</v>
      </c>
    </row>
    <row r="4" spans="1:8" x14ac:dyDescent="0.2">
      <c r="A4" s="1" t="s">
        <v>39</v>
      </c>
      <c r="B4" t="s">
        <v>35</v>
      </c>
      <c r="C4" s="2" t="s">
        <v>40</v>
      </c>
      <c r="D4" t="s">
        <v>68</v>
      </c>
      <c r="E4" s="2" t="s">
        <v>71</v>
      </c>
      <c r="G4" s="1" t="s">
        <v>270</v>
      </c>
      <c r="H4">
        <v>1</v>
      </c>
    </row>
    <row r="5" spans="1:8" x14ac:dyDescent="0.2">
      <c r="A5" s="1" t="s">
        <v>41</v>
      </c>
      <c r="B5" t="s">
        <v>35</v>
      </c>
      <c r="C5" s="2" t="s">
        <v>42</v>
      </c>
      <c r="D5" t="s">
        <v>68</v>
      </c>
      <c r="E5" s="2" t="s">
        <v>72</v>
      </c>
      <c r="G5" s="1" t="s">
        <v>271</v>
      </c>
      <c r="H5">
        <v>9</v>
      </c>
    </row>
    <row r="6" spans="1:8" x14ac:dyDescent="0.2">
      <c r="A6" s="1" t="s">
        <v>43</v>
      </c>
      <c r="B6" t="s">
        <v>35</v>
      </c>
      <c r="C6" s="2" t="s">
        <v>44</v>
      </c>
      <c r="D6" t="s">
        <v>68</v>
      </c>
      <c r="E6" s="2" t="s">
        <v>73</v>
      </c>
      <c r="G6" s="1" t="s">
        <v>272</v>
      </c>
      <c r="H6">
        <v>5</v>
      </c>
    </row>
    <row r="7" spans="1:8" x14ac:dyDescent="0.2">
      <c r="A7" s="1" t="s">
        <v>45</v>
      </c>
      <c r="B7" t="s">
        <v>46</v>
      </c>
      <c r="C7" s="2" t="s">
        <v>47</v>
      </c>
      <c r="E7" s="2"/>
      <c r="G7" s="1" t="s">
        <v>273</v>
      </c>
      <c r="H7">
        <v>5</v>
      </c>
    </row>
    <row r="8" spans="1:8" x14ac:dyDescent="0.2">
      <c r="A8" s="1" t="s">
        <v>48</v>
      </c>
      <c r="B8" t="s">
        <v>46</v>
      </c>
      <c r="C8" s="2" t="s">
        <v>49</v>
      </c>
      <c r="D8" t="s">
        <v>74</v>
      </c>
      <c r="E8" s="2" t="s">
        <v>75</v>
      </c>
      <c r="G8" s="1" t="s">
        <v>274</v>
      </c>
      <c r="H8">
        <v>1</v>
      </c>
    </row>
    <row r="9" spans="1:8" x14ac:dyDescent="0.2">
      <c r="A9" s="1" t="s">
        <v>50</v>
      </c>
      <c r="B9" t="s">
        <v>51</v>
      </c>
      <c r="C9" s="2" t="s">
        <v>52</v>
      </c>
      <c r="D9" t="s">
        <v>76</v>
      </c>
      <c r="E9" s="2" t="s">
        <v>77</v>
      </c>
      <c r="G9" s="1" t="s">
        <v>275</v>
      </c>
      <c r="H9">
        <v>4</v>
      </c>
    </row>
    <row r="10" spans="1:8" x14ac:dyDescent="0.2">
      <c r="A10" s="1" t="s">
        <v>53</v>
      </c>
      <c r="B10" t="s">
        <v>54</v>
      </c>
      <c r="C10" s="2" t="s">
        <v>55</v>
      </c>
      <c r="D10" t="s">
        <v>78</v>
      </c>
      <c r="E10" s="2" t="s">
        <v>79</v>
      </c>
      <c r="G10" s="1" t="s">
        <v>276</v>
      </c>
      <c r="H10">
        <v>3</v>
      </c>
    </row>
    <row r="11" spans="1:8" x14ac:dyDescent="0.2">
      <c r="A11" s="1" t="s">
        <v>56</v>
      </c>
      <c r="B11" t="s">
        <v>54</v>
      </c>
      <c r="C11" s="2" t="s">
        <v>57</v>
      </c>
      <c r="D11" t="s">
        <v>80</v>
      </c>
      <c r="E11" s="2" t="s">
        <v>81</v>
      </c>
      <c r="G11" s="1" t="s">
        <v>277</v>
      </c>
      <c r="H11">
        <v>1</v>
      </c>
    </row>
    <row r="12" spans="1:8" x14ac:dyDescent="0.2">
      <c r="A12" s="1" t="s">
        <v>58</v>
      </c>
      <c r="B12" t="s">
        <v>54</v>
      </c>
      <c r="C12" s="2" t="s">
        <v>59</v>
      </c>
      <c r="D12" t="s">
        <v>82</v>
      </c>
      <c r="E12" s="2" t="s">
        <v>83</v>
      </c>
      <c r="G12" s="1" t="s">
        <v>278</v>
      </c>
      <c r="H12">
        <v>1</v>
      </c>
    </row>
    <row r="13" spans="1:8" x14ac:dyDescent="0.2">
      <c r="A13" s="1" t="s">
        <v>60</v>
      </c>
      <c r="B13" t="s">
        <v>54</v>
      </c>
      <c r="C13" s="2" t="s">
        <v>61</v>
      </c>
      <c r="D13" t="s">
        <v>82</v>
      </c>
      <c r="E13" s="2" t="s">
        <v>84</v>
      </c>
      <c r="G13" s="1" t="s">
        <v>279</v>
      </c>
      <c r="H13">
        <v>1</v>
      </c>
    </row>
    <row r="14" spans="1:8" x14ac:dyDescent="0.2">
      <c r="A14" s="1" t="s">
        <v>62</v>
      </c>
      <c r="B14" t="s">
        <v>54</v>
      </c>
      <c r="C14" s="2" t="s">
        <v>63</v>
      </c>
      <c r="G14" s="1" t="s">
        <v>280</v>
      </c>
      <c r="H14">
        <v>1</v>
      </c>
    </row>
    <row r="15" spans="1:8" x14ac:dyDescent="0.2">
      <c r="A15" s="1" t="s">
        <v>64</v>
      </c>
      <c r="G15" s="1" t="s">
        <v>281</v>
      </c>
      <c r="H15">
        <v>1</v>
      </c>
    </row>
    <row r="16" spans="1:8" ht="15.75" x14ac:dyDescent="0.25">
      <c r="A16" s="18" t="s">
        <v>67</v>
      </c>
      <c r="G16" s="18" t="s">
        <v>282</v>
      </c>
      <c r="H16">
        <v>2</v>
      </c>
    </row>
    <row r="17" spans="1:8" x14ac:dyDescent="0.2">
      <c r="A17" s="1" t="s">
        <v>70</v>
      </c>
      <c r="H17">
        <f>SUM(H2:H16)</f>
        <v>42</v>
      </c>
    </row>
    <row r="18" spans="1:8" x14ac:dyDescent="0.2">
      <c r="A18" s="1" t="s">
        <v>123</v>
      </c>
      <c r="B18">
        <v>66</v>
      </c>
    </row>
    <row r="19" spans="1:8" x14ac:dyDescent="0.2">
      <c r="A19" s="1" t="s">
        <v>124</v>
      </c>
      <c r="B19">
        <v>20</v>
      </c>
    </row>
    <row r="20" spans="1:8" x14ac:dyDescent="0.2">
      <c r="A20" s="1" t="s">
        <v>125</v>
      </c>
      <c r="B20">
        <v>38</v>
      </c>
    </row>
    <row r="21" spans="1:8" x14ac:dyDescent="0.2">
      <c r="A21" s="1" t="s">
        <v>126</v>
      </c>
      <c r="B21">
        <v>72</v>
      </c>
    </row>
    <row r="22" spans="1:8" x14ac:dyDescent="0.2">
      <c r="A22" s="1" t="s">
        <v>262</v>
      </c>
      <c r="B22">
        <v>10</v>
      </c>
    </row>
    <row r="23" spans="1:8" x14ac:dyDescent="0.2">
      <c r="A23" s="1" t="s">
        <v>128</v>
      </c>
      <c r="B23">
        <v>2</v>
      </c>
    </row>
    <row r="24" spans="1:8" x14ac:dyDescent="0.2">
      <c r="A24" s="1" t="s">
        <v>129</v>
      </c>
      <c r="B24">
        <v>172</v>
      </c>
    </row>
    <row r="25" spans="1:8" x14ac:dyDescent="0.2">
      <c r="A25" s="1" t="s">
        <v>263</v>
      </c>
      <c r="B25">
        <v>25</v>
      </c>
    </row>
    <row r="26" spans="1:8" x14ac:dyDescent="0.2">
      <c r="A26" s="1" t="s">
        <v>131</v>
      </c>
      <c r="B26">
        <v>70</v>
      </c>
    </row>
    <row r="27" spans="1:8" ht="15.75" x14ac:dyDescent="0.25">
      <c r="A27" s="1" t="s">
        <v>132</v>
      </c>
      <c r="B27">
        <v>21</v>
      </c>
      <c r="C27" s="19"/>
    </row>
    <row r="28" spans="1:8" x14ac:dyDescent="0.2">
      <c r="A28" s="1" t="s">
        <v>264</v>
      </c>
      <c r="B28">
        <v>47</v>
      </c>
    </row>
    <row r="29" spans="1:8" x14ac:dyDescent="0.2">
      <c r="A29" s="1" t="s">
        <v>133</v>
      </c>
      <c r="B29">
        <v>418</v>
      </c>
    </row>
    <row r="30" spans="1:8" x14ac:dyDescent="0.2">
      <c r="A30" s="1" t="s">
        <v>134</v>
      </c>
      <c r="B30">
        <v>11</v>
      </c>
    </row>
    <row r="31" spans="1:8" x14ac:dyDescent="0.2">
      <c r="A31" s="1" t="s">
        <v>265</v>
      </c>
      <c r="B31">
        <v>19</v>
      </c>
    </row>
    <row r="32" spans="1:8" x14ac:dyDescent="0.2">
      <c r="A32" s="1" t="s">
        <v>135</v>
      </c>
      <c r="B32">
        <v>1</v>
      </c>
    </row>
    <row r="33" spans="1:2" x14ac:dyDescent="0.2">
      <c r="A33" s="1" t="s">
        <v>136</v>
      </c>
      <c r="B33">
        <v>2</v>
      </c>
    </row>
    <row r="34" spans="1:2" x14ac:dyDescent="0.2">
      <c r="A34" s="1" t="s">
        <v>137</v>
      </c>
      <c r="B34">
        <v>25</v>
      </c>
    </row>
    <row r="35" spans="1:2" x14ac:dyDescent="0.2">
      <c r="A35" s="1" t="s">
        <v>138</v>
      </c>
      <c r="B35">
        <v>29</v>
      </c>
    </row>
    <row r="36" spans="1:2" x14ac:dyDescent="0.2">
      <c r="A36" s="1" t="s">
        <v>139</v>
      </c>
      <c r="B36">
        <v>32</v>
      </c>
    </row>
    <row r="37" spans="1:2" x14ac:dyDescent="0.2">
      <c r="A37" s="1" t="s">
        <v>266</v>
      </c>
      <c r="B37">
        <v>17</v>
      </c>
    </row>
    <row r="38" spans="1:2" x14ac:dyDescent="0.2">
      <c r="A38" s="1" t="s">
        <v>140</v>
      </c>
      <c r="B38">
        <v>6</v>
      </c>
    </row>
    <row r="39" spans="1:2" x14ac:dyDescent="0.2">
      <c r="B39">
        <f>SUM(B18:B38)</f>
        <v>1103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B2" sqref="B2"/>
    </sheetView>
  </sheetViews>
  <sheetFormatPr defaultRowHeight="15" x14ac:dyDescent="0.2"/>
  <cols>
    <col min="1" max="1" width="34.44140625" style="26" customWidth="1"/>
    <col min="2" max="2" width="8.21875" style="26" customWidth="1"/>
    <col min="3" max="3" width="15.88671875" style="26" customWidth="1"/>
    <col min="4" max="4" width="11.77734375" style="26" customWidth="1"/>
    <col min="5" max="5" width="15.21875" style="26" customWidth="1"/>
    <col min="6" max="6" width="11.88671875" style="26" customWidth="1"/>
    <col min="7" max="16384" width="8.88671875" style="26"/>
  </cols>
  <sheetData>
    <row r="1" spans="1:5" ht="29.25" customHeight="1" x14ac:dyDescent="0.3">
      <c r="A1" s="39" t="s">
        <v>164</v>
      </c>
    </row>
    <row r="2" spans="1:5" ht="15.75" x14ac:dyDescent="0.25">
      <c r="A2" s="41" t="s">
        <v>153</v>
      </c>
      <c r="B2" s="43">
        <f>SUM(B25:B47)</f>
        <v>1278</v>
      </c>
    </row>
    <row r="3" spans="1:5" ht="15.75" x14ac:dyDescent="0.25">
      <c r="A3" s="3" t="s">
        <v>165</v>
      </c>
      <c r="B3" s="42">
        <v>198</v>
      </c>
    </row>
    <row r="4" spans="1:5" ht="15.75" x14ac:dyDescent="0.25">
      <c r="A4" s="3" t="s">
        <v>166</v>
      </c>
      <c r="B4" s="42">
        <v>49</v>
      </c>
    </row>
    <row r="5" spans="1:5" x14ac:dyDescent="0.2">
      <c r="A5" s="28" t="s">
        <v>162</v>
      </c>
      <c r="B5" s="29"/>
      <c r="C5" s="29"/>
      <c r="D5" s="29"/>
      <c r="E5" s="30"/>
    </row>
    <row r="6" spans="1:5" x14ac:dyDescent="0.2">
      <c r="A6" s="16" t="s">
        <v>141</v>
      </c>
      <c r="B6" s="31" t="s">
        <v>35</v>
      </c>
      <c r="C6" s="31" t="s">
        <v>85</v>
      </c>
      <c r="D6" s="31" t="s">
        <v>54</v>
      </c>
      <c r="E6" s="32" t="s">
        <v>99</v>
      </c>
    </row>
    <row r="7" spans="1:5" x14ac:dyDescent="0.2">
      <c r="A7" s="16" t="s">
        <v>142</v>
      </c>
      <c r="B7" s="31" t="s">
        <v>35</v>
      </c>
      <c r="C7" s="31" t="s">
        <v>86</v>
      </c>
      <c r="D7" s="31" t="s">
        <v>65</v>
      </c>
      <c r="E7" s="32" t="s">
        <v>100</v>
      </c>
    </row>
    <row r="8" spans="1:5" x14ac:dyDescent="0.2">
      <c r="A8" s="16" t="s">
        <v>143</v>
      </c>
      <c r="B8" s="31" t="s">
        <v>35</v>
      </c>
      <c r="C8" s="31" t="s">
        <v>87</v>
      </c>
      <c r="D8" s="31" t="s">
        <v>65</v>
      </c>
      <c r="E8" s="32" t="s">
        <v>101</v>
      </c>
    </row>
    <row r="9" spans="1:5" x14ac:dyDescent="0.2">
      <c r="A9" s="16" t="s">
        <v>144</v>
      </c>
      <c r="B9" s="31" t="s">
        <v>35</v>
      </c>
      <c r="C9" s="31" t="s">
        <v>88</v>
      </c>
      <c r="D9" s="31" t="s">
        <v>109</v>
      </c>
      <c r="E9" s="32" t="s">
        <v>110</v>
      </c>
    </row>
    <row r="10" spans="1:5" x14ac:dyDescent="0.2">
      <c r="A10" s="16" t="s">
        <v>145</v>
      </c>
      <c r="B10" s="31" t="s">
        <v>46</v>
      </c>
      <c r="C10" s="31" t="s">
        <v>89</v>
      </c>
      <c r="D10" s="31" t="s">
        <v>76</v>
      </c>
      <c r="E10" s="32" t="s">
        <v>111</v>
      </c>
    </row>
    <row r="11" spans="1:5" x14ac:dyDescent="0.2">
      <c r="A11" s="16" t="s">
        <v>146</v>
      </c>
      <c r="B11" s="31" t="s">
        <v>46</v>
      </c>
      <c r="C11" s="31" t="s">
        <v>90</v>
      </c>
      <c r="D11" s="31" t="s">
        <v>112</v>
      </c>
      <c r="E11" s="32" t="s">
        <v>113</v>
      </c>
    </row>
    <row r="12" spans="1:5" x14ac:dyDescent="0.2">
      <c r="A12" s="16" t="s">
        <v>147</v>
      </c>
      <c r="B12" s="31" t="s">
        <v>46</v>
      </c>
      <c r="C12" s="31" t="s">
        <v>91</v>
      </c>
      <c r="D12" s="31" t="s">
        <v>80</v>
      </c>
      <c r="E12" s="32" t="s">
        <v>114</v>
      </c>
    </row>
    <row r="13" spans="1:5" x14ac:dyDescent="0.2">
      <c r="A13" s="16" t="s">
        <v>148</v>
      </c>
      <c r="B13" s="31" t="s">
        <v>92</v>
      </c>
      <c r="C13" s="31" t="s">
        <v>93</v>
      </c>
      <c r="D13" s="31" t="s">
        <v>115</v>
      </c>
      <c r="E13" s="32" t="s">
        <v>116</v>
      </c>
    </row>
    <row r="14" spans="1:5" x14ac:dyDescent="0.2">
      <c r="A14" s="16" t="s">
        <v>159</v>
      </c>
      <c r="B14" s="31" t="s">
        <v>92</v>
      </c>
      <c r="C14" s="31" t="s">
        <v>94</v>
      </c>
      <c r="D14" s="31" t="s">
        <v>115</v>
      </c>
      <c r="E14" s="32" t="s">
        <v>117</v>
      </c>
    </row>
    <row r="15" spans="1:5" x14ac:dyDescent="0.2">
      <c r="A15" s="16" t="s">
        <v>149</v>
      </c>
      <c r="B15" s="31" t="s">
        <v>95</v>
      </c>
      <c r="C15" s="31" t="s">
        <v>96</v>
      </c>
      <c r="D15" s="31" t="s">
        <v>118</v>
      </c>
      <c r="E15" s="32" t="s">
        <v>119</v>
      </c>
    </row>
    <row r="16" spans="1:5" x14ac:dyDescent="0.2">
      <c r="A16" s="16" t="s">
        <v>56</v>
      </c>
      <c r="B16" s="31" t="s">
        <v>97</v>
      </c>
      <c r="C16" s="31" t="s">
        <v>98</v>
      </c>
      <c r="D16" s="31" t="s">
        <v>120</v>
      </c>
      <c r="E16" s="32" t="s">
        <v>121</v>
      </c>
    </row>
    <row r="17" spans="1:5" x14ac:dyDescent="0.2">
      <c r="A17" s="16" t="s">
        <v>60</v>
      </c>
      <c r="B17" s="31" t="s">
        <v>68</v>
      </c>
      <c r="C17" s="31" t="s">
        <v>102</v>
      </c>
      <c r="D17" s="31" t="s">
        <v>82</v>
      </c>
      <c r="E17" s="32" t="s">
        <v>122</v>
      </c>
    </row>
    <row r="18" spans="1:5" x14ac:dyDescent="0.2">
      <c r="A18" s="16" t="s">
        <v>150</v>
      </c>
      <c r="B18" s="31" t="s">
        <v>68</v>
      </c>
      <c r="C18" s="31" t="s">
        <v>103</v>
      </c>
      <c r="D18" s="31"/>
      <c r="E18" s="32"/>
    </row>
    <row r="19" spans="1:5" x14ac:dyDescent="0.2">
      <c r="A19" s="16" t="s">
        <v>64</v>
      </c>
      <c r="B19" s="31" t="s">
        <v>68</v>
      </c>
      <c r="C19" s="31" t="s">
        <v>104</v>
      </c>
      <c r="D19" s="31"/>
      <c r="E19" s="32"/>
    </row>
    <row r="20" spans="1:5" x14ac:dyDescent="0.2">
      <c r="A20" s="16" t="s">
        <v>151</v>
      </c>
      <c r="B20" s="31" t="s">
        <v>68</v>
      </c>
      <c r="C20" s="31" t="s">
        <v>105</v>
      </c>
      <c r="D20" s="31"/>
      <c r="E20" s="32"/>
    </row>
    <row r="21" spans="1:5" x14ac:dyDescent="0.2">
      <c r="A21" s="16" t="s">
        <v>161</v>
      </c>
      <c r="B21" s="31" t="s">
        <v>68</v>
      </c>
      <c r="C21" s="31" t="s">
        <v>106</v>
      </c>
      <c r="D21" s="31"/>
      <c r="E21" s="32"/>
    </row>
    <row r="22" spans="1:5" x14ac:dyDescent="0.2">
      <c r="A22" s="16" t="s">
        <v>160</v>
      </c>
      <c r="B22" s="31" t="s">
        <v>68</v>
      </c>
      <c r="C22" s="31" t="s">
        <v>107</v>
      </c>
      <c r="D22" s="31"/>
      <c r="E22" s="32"/>
    </row>
    <row r="23" spans="1:5" x14ac:dyDescent="0.2">
      <c r="A23" s="17" t="s">
        <v>152</v>
      </c>
      <c r="B23" s="33" t="s">
        <v>68</v>
      </c>
      <c r="C23" s="33" t="s">
        <v>108</v>
      </c>
      <c r="D23" s="33"/>
      <c r="E23" s="34"/>
    </row>
    <row r="24" spans="1:5" x14ac:dyDescent="0.2">
      <c r="A24" s="40" t="s">
        <v>163</v>
      </c>
    </row>
    <row r="25" spans="1:5" x14ac:dyDescent="0.2">
      <c r="A25" s="35" t="s">
        <v>123</v>
      </c>
      <c r="B25" s="36">
        <v>106</v>
      </c>
    </row>
    <row r="26" spans="1:5" x14ac:dyDescent="0.2">
      <c r="A26" s="37" t="s">
        <v>124</v>
      </c>
      <c r="B26" s="38">
        <v>8</v>
      </c>
    </row>
    <row r="27" spans="1:5" x14ac:dyDescent="0.2">
      <c r="A27" s="37" t="s">
        <v>125</v>
      </c>
      <c r="B27" s="38">
        <v>40</v>
      </c>
    </row>
    <row r="28" spans="1:5" x14ac:dyDescent="0.2">
      <c r="A28" s="37" t="s">
        <v>126</v>
      </c>
      <c r="B28" s="38">
        <v>57</v>
      </c>
    </row>
    <row r="29" spans="1:5" x14ac:dyDescent="0.2">
      <c r="A29" s="37" t="s">
        <v>127</v>
      </c>
      <c r="B29" s="38">
        <v>3</v>
      </c>
    </row>
    <row r="30" spans="1:5" x14ac:dyDescent="0.2">
      <c r="A30" s="37" t="s">
        <v>157</v>
      </c>
      <c r="B30" s="38">
        <v>4</v>
      </c>
    </row>
    <row r="31" spans="1:5" x14ac:dyDescent="0.2">
      <c r="A31" s="37" t="s">
        <v>128</v>
      </c>
      <c r="B31" s="38">
        <v>1</v>
      </c>
    </row>
    <row r="32" spans="1:5" x14ac:dyDescent="0.2">
      <c r="A32" s="37" t="s">
        <v>129</v>
      </c>
      <c r="B32" s="38">
        <v>208</v>
      </c>
    </row>
    <row r="33" spans="1:2" x14ac:dyDescent="0.2">
      <c r="A33" s="37" t="s">
        <v>130</v>
      </c>
      <c r="B33" s="38">
        <v>61</v>
      </c>
    </row>
    <row r="34" spans="1:2" x14ac:dyDescent="0.2">
      <c r="A34" s="37" t="s">
        <v>131</v>
      </c>
      <c r="B34" s="38">
        <v>135</v>
      </c>
    </row>
    <row r="35" spans="1:2" x14ac:dyDescent="0.2">
      <c r="A35" s="37" t="s">
        <v>132</v>
      </c>
      <c r="B35" s="38">
        <v>22</v>
      </c>
    </row>
    <row r="36" spans="1:2" x14ac:dyDescent="0.2">
      <c r="A36" s="37" t="s">
        <v>156</v>
      </c>
      <c r="B36" s="38">
        <v>69</v>
      </c>
    </row>
    <row r="37" spans="1:2" x14ac:dyDescent="0.2">
      <c r="A37" s="37" t="s">
        <v>133</v>
      </c>
      <c r="B37" s="38">
        <v>375</v>
      </c>
    </row>
    <row r="38" spans="1:2" x14ac:dyDescent="0.2">
      <c r="A38" s="37" t="s">
        <v>134</v>
      </c>
      <c r="B38" s="38">
        <v>16</v>
      </c>
    </row>
    <row r="39" spans="1:2" x14ac:dyDescent="0.2">
      <c r="A39" s="37" t="s">
        <v>158</v>
      </c>
      <c r="B39" s="38">
        <v>18</v>
      </c>
    </row>
    <row r="40" spans="1:2" x14ac:dyDescent="0.2">
      <c r="A40" s="37" t="s">
        <v>135</v>
      </c>
      <c r="B40" s="38">
        <v>14</v>
      </c>
    </row>
    <row r="41" spans="1:2" x14ac:dyDescent="0.2">
      <c r="A41" s="37" t="s">
        <v>136</v>
      </c>
      <c r="B41" s="38">
        <v>5</v>
      </c>
    </row>
    <row r="42" spans="1:2" x14ac:dyDescent="0.2">
      <c r="A42" s="37" t="s">
        <v>137</v>
      </c>
      <c r="B42" s="38">
        <v>24</v>
      </c>
    </row>
    <row r="43" spans="1:2" x14ac:dyDescent="0.2">
      <c r="A43" s="37" t="s">
        <v>138</v>
      </c>
      <c r="B43" s="38">
        <v>19</v>
      </c>
    </row>
    <row r="44" spans="1:2" x14ac:dyDescent="0.2">
      <c r="A44" s="37" t="s">
        <v>139</v>
      </c>
      <c r="B44" s="38">
        <v>43</v>
      </c>
    </row>
    <row r="45" spans="1:2" x14ac:dyDescent="0.2">
      <c r="A45" s="37" t="s">
        <v>154</v>
      </c>
      <c r="B45" s="38">
        <v>15</v>
      </c>
    </row>
    <row r="46" spans="1:2" x14ac:dyDescent="0.2">
      <c r="A46" s="37" t="s">
        <v>155</v>
      </c>
      <c r="B46" s="38">
        <v>9</v>
      </c>
    </row>
    <row r="47" spans="1:2" x14ac:dyDescent="0.2">
      <c r="A47" s="37" t="s">
        <v>140</v>
      </c>
      <c r="B47" s="38">
        <v>26</v>
      </c>
    </row>
    <row r="48" spans="1:2" x14ac:dyDescent="0.2">
      <c r="A48" s="1"/>
      <c r="B48" s="27"/>
    </row>
    <row r="49" spans="1:1" x14ac:dyDescent="0.2">
      <c r="A49" s="2"/>
    </row>
  </sheetData>
  <pageMargins left="0.2" right="0.2" top="0.5" bottom="0.5" header="0" footer="0.0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B2" sqref="B2:B4"/>
    </sheetView>
  </sheetViews>
  <sheetFormatPr defaultRowHeight="15" x14ac:dyDescent="0.2"/>
  <cols>
    <col min="1" max="1" width="40.109375" customWidth="1"/>
    <col min="2" max="2" width="12.109375" customWidth="1"/>
    <col min="3" max="3" width="15" style="50" customWidth="1"/>
    <col min="4" max="4" width="13.77734375" style="50" customWidth="1"/>
    <col min="5" max="5" width="11.109375" customWidth="1"/>
  </cols>
  <sheetData>
    <row r="1" spans="1:5" ht="20.25" x14ac:dyDescent="0.3">
      <c r="A1" s="39" t="s">
        <v>214</v>
      </c>
    </row>
    <row r="2" spans="1:5" ht="15.75" x14ac:dyDescent="0.25">
      <c r="A2" s="41" t="s">
        <v>153</v>
      </c>
      <c r="B2" s="4">
        <v>1557</v>
      </c>
    </row>
    <row r="3" spans="1:5" ht="15.75" x14ac:dyDescent="0.25">
      <c r="A3" s="3" t="s">
        <v>166</v>
      </c>
      <c r="B3" s="4">
        <v>33</v>
      </c>
    </row>
    <row r="4" spans="1:5" ht="15.75" x14ac:dyDescent="0.25">
      <c r="A4" s="3" t="s">
        <v>165</v>
      </c>
      <c r="B4" s="4">
        <v>231</v>
      </c>
    </row>
    <row r="6" spans="1:5" x14ac:dyDescent="0.2">
      <c r="A6" s="35" t="s">
        <v>167</v>
      </c>
      <c r="B6" s="51" t="s">
        <v>35</v>
      </c>
      <c r="C6" s="21" t="s">
        <v>188</v>
      </c>
      <c r="D6" s="51" t="s">
        <v>74</v>
      </c>
      <c r="E6" s="22" t="s">
        <v>184</v>
      </c>
    </row>
    <row r="7" spans="1:5" x14ac:dyDescent="0.2">
      <c r="A7" s="37" t="s">
        <v>168</v>
      </c>
      <c r="B7" s="52" t="s">
        <v>35</v>
      </c>
      <c r="C7" s="23" t="s">
        <v>189</v>
      </c>
      <c r="D7" s="52" t="s">
        <v>74</v>
      </c>
      <c r="E7" s="24" t="s">
        <v>185</v>
      </c>
    </row>
    <row r="8" spans="1:5" x14ac:dyDescent="0.2">
      <c r="A8" s="37" t="s">
        <v>143</v>
      </c>
      <c r="B8" s="52" t="s">
        <v>46</v>
      </c>
      <c r="C8" s="23" t="s">
        <v>174</v>
      </c>
      <c r="D8" s="52" t="s">
        <v>115</v>
      </c>
      <c r="E8" s="24" t="s">
        <v>186</v>
      </c>
    </row>
    <row r="9" spans="1:5" x14ac:dyDescent="0.2">
      <c r="A9" s="37" t="s">
        <v>144</v>
      </c>
      <c r="B9" s="52" t="s">
        <v>92</v>
      </c>
      <c r="C9" s="23" t="s">
        <v>175</v>
      </c>
      <c r="D9" s="52" t="s">
        <v>120</v>
      </c>
      <c r="E9" s="24" t="s">
        <v>187</v>
      </c>
    </row>
    <row r="10" spans="1:5" x14ac:dyDescent="0.2">
      <c r="A10" s="37" t="s">
        <v>41</v>
      </c>
      <c r="B10" s="52" t="s">
        <v>92</v>
      </c>
      <c r="C10" s="23" t="s">
        <v>176</v>
      </c>
      <c r="D10" s="52"/>
      <c r="E10" s="11"/>
    </row>
    <row r="11" spans="1:5" x14ac:dyDescent="0.2">
      <c r="A11" s="37" t="s">
        <v>169</v>
      </c>
      <c r="B11" s="52" t="s">
        <v>95</v>
      </c>
      <c r="C11" s="23" t="s">
        <v>177</v>
      </c>
      <c r="D11" s="52"/>
      <c r="E11" s="11"/>
    </row>
    <row r="12" spans="1:5" x14ac:dyDescent="0.2">
      <c r="A12" s="37" t="s">
        <v>148</v>
      </c>
      <c r="B12" s="52" t="s">
        <v>65</v>
      </c>
      <c r="C12" s="23" t="s">
        <v>178</v>
      </c>
      <c r="D12" s="52"/>
      <c r="E12" s="11"/>
    </row>
    <row r="13" spans="1:5" x14ac:dyDescent="0.2">
      <c r="A13" s="37" t="s">
        <v>172</v>
      </c>
      <c r="B13" s="52" t="s">
        <v>65</v>
      </c>
      <c r="C13" s="23" t="s">
        <v>179</v>
      </c>
      <c r="D13" s="52"/>
      <c r="E13" s="11"/>
    </row>
    <row r="14" spans="1:5" x14ac:dyDescent="0.2">
      <c r="A14" s="37" t="s">
        <v>170</v>
      </c>
      <c r="B14" s="52" t="s">
        <v>65</v>
      </c>
      <c r="C14" s="23" t="s">
        <v>180</v>
      </c>
      <c r="D14" s="52"/>
      <c r="E14" s="11"/>
    </row>
    <row r="15" spans="1:5" x14ac:dyDescent="0.2">
      <c r="A15" s="37" t="s">
        <v>173</v>
      </c>
      <c r="B15" s="52" t="s">
        <v>65</v>
      </c>
      <c r="C15" s="23" t="s">
        <v>181</v>
      </c>
      <c r="D15" s="52"/>
      <c r="E15" s="11"/>
    </row>
    <row r="16" spans="1:5" x14ac:dyDescent="0.2">
      <c r="A16" s="37" t="s">
        <v>151</v>
      </c>
      <c r="B16" s="52" t="s">
        <v>68</v>
      </c>
      <c r="C16" s="23" t="s">
        <v>182</v>
      </c>
      <c r="D16" s="52"/>
      <c r="E16" s="11"/>
    </row>
    <row r="17" spans="1:5" x14ac:dyDescent="0.2">
      <c r="A17" s="15" t="s">
        <v>171</v>
      </c>
      <c r="B17" s="53" t="s">
        <v>68</v>
      </c>
      <c r="C17" s="25" t="s">
        <v>183</v>
      </c>
      <c r="D17" s="53"/>
      <c r="E17" s="14"/>
    </row>
    <row r="18" spans="1:5" x14ac:dyDescent="0.2">
      <c r="A18" s="1"/>
    </row>
    <row r="19" spans="1:5" x14ac:dyDescent="0.2">
      <c r="A19" s="35" t="s">
        <v>190</v>
      </c>
      <c r="B19" s="8"/>
    </row>
    <row r="20" spans="1:5" x14ac:dyDescent="0.2">
      <c r="A20" s="37" t="s">
        <v>191</v>
      </c>
      <c r="B20" s="11">
        <v>116</v>
      </c>
    </row>
    <row r="21" spans="1:5" x14ac:dyDescent="0.2">
      <c r="A21" s="37" t="s">
        <v>192</v>
      </c>
      <c r="B21" s="11">
        <v>11</v>
      </c>
    </row>
    <row r="22" spans="1:5" x14ac:dyDescent="0.2">
      <c r="A22" s="37" t="s">
        <v>193</v>
      </c>
      <c r="B22" s="11">
        <v>40</v>
      </c>
    </row>
    <row r="23" spans="1:5" x14ac:dyDescent="0.2">
      <c r="A23" s="37" t="s">
        <v>194</v>
      </c>
      <c r="B23" s="11">
        <v>52</v>
      </c>
    </row>
    <row r="24" spans="1:5" x14ac:dyDescent="0.2">
      <c r="A24" s="37" t="s">
        <v>195</v>
      </c>
      <c r="B24" s="11">
        <v>11</v>
      </c>
    </row>
    <row r="25" spans="1:5" x14ac:dyDescent="0.2">
      <c r="A25" s="37" t="s">
        <v>196</v>
      </c>
      <c r="B25" s="11">
        <v>5</v>
      </c>
    </row>
    <row r="26" spans="1:5" x14ac:dyDescent="0.2">
      <c r="A26" s="37" t="s">
        <v>197</v>
      </c>
      <c r="B26" s="11">
        <v>2</v>
      </c>
    </row>
    <row r="27" spans="1:5" x14ac:dyDescent="0.2">
      <c r="A27" s="37" t="s">
        <v>198</v>
      </c>
      <c r="B27" s="11">
        <v>237</v>
      </c>
    </row>
    <row r="28" spans="1:5" x14ac:dyDescent="0.2">
      <c r="A28" s="37" t="s">
        <v>199</v>
      </c>
      <c r="B28" s="11">
        <v>73</v>
      </c>
    </row>
    <row r="29" spans="1:5" x14ac:dyDescent="0.2">
      <c r="A29" s="37" t="s">
        <v>200</v>
      </c>
      <c r="B29" s="11">
        <v>187</v>
      </c>
    </row>
    <row r="30" spans="1:5" x14ac:dyDescent="0.2">
      <c r="A30" s="37" t="s">
        <v>201</v>
      </c>
      <c r="B30" s="11">
        <v>35</v>
      </c>
    </row>
    <row r="31" spans="1:5" x14ac:dyDescent="0.2">
      <c r="A31" s="37" t="s">
        <v>202</v>
      </c>
      <c r="B31" s="11">
        <v>95</v>
      </c>
    </row>
    <row r="32" spans="1:5" x14ac:dyDescent="0.2">
      <c r="A32" s="37" t="s">
        <v>203</v>
      </c>
      <c r="B32" s="11">
        <v>449</v>
      </c>
    </row>
    <row r="33" spans="1:2" x14ac:dyDescent="0.2">
      <c r="A33" s="37" t="s">
        <v>204</v>
      </c>
      <c r="B33" s="11">
        <v>18</v>
      </c>
    </row>
    <row r="34" spans="1:2" x14ac:dyDescent="0.2">
      <c r="A34" s="37" t="s">
        <v>205</v>
      </c>
      <c r="B34" s="11">
        <v>12</v>
      </c>
    </row>
    <row r="35" spans="1:2" x14ac:dyDescent="0.2">
      <c r="A35" s="37" t="s">
        <v>206</v>
      </c>
      <c r="B35" s="11">
        <v>26</v>
      </c>
    </row>
    <row r="36" spans="1:2" x14ac:dyDescent="0.2">
      <c r="A36" s="37" t="s">
        <v>207</v>
      </c>
      <c r="B36" s="11">
        <v>6</v>
      </c>
    </row>
    <row r="37" spans="1:2" x14ac:dyDescent="0.2">
      <c r="A37" s="37" t="s">
        <v>208</v>
      </c>
      <c r="B37" s="11">
        <v>23</v>
      </c>
    </row>
    <row r="38" spans="1:2" x14ac:dyDescent="0.2">
      <c r="A38" s="37" t="s">
        <v>209</v>
      </c>
      <c r="B38" s="11">
        <v>19</v>
      </c>
    </row>
    <row r="39" spans="1:2" x14ac:dyDescent="0.2">
      <c r="A39" s="37" t="s">
        <v>210</v>
      </c>
      <c r="B39" s="11">
        <v>62</v>
      </c>
    </row>
    <row r="40" spans="1:2" x14ac:dyDescent="0.2">
      <c r="A40" s="37" t="s">
        <v>211</v>
      </c>
      <c r="B40" s="11">
        <v>17</v>
      </c>
    </row>
    <row r="41" spans="1:2" x14ac:dyDescent="0.2">
      <c r="A41" s="37" t="s">
        <v>212</v>
      </c>
      <c r="B41" s="11">
        <v>21</v>
      </c>
    </row>
    <row r="42" spans="1:2" x14ac:dyDescent="0.2">
      <c r="A42" s="15" t="s">
        <v>213</v>
      </c>
      <c r="B42" s="14">
        <v>40</v>
      </c>
    </row>
    <row r="43" spans="1:2" x14ac:dyDescent="0.2">
      <c r="A43" s="15"/>
      <c r="B43" s="14">
        <f>SUM(B20:B42)</f>
        <v>1557</v>
      </c>
    </row>
    <row r="44" spans="1:2" x14ac:dyDescent="0.2">
      <c r="A44" s="1"/>
    </row>
    <row r="45" spans="1:2" x14ac:dyDescent="0.2">
      <c r="A45" s="1"/>
    </row>
    <row r="46" spans="1:2" x14ac:dyDescent="0.2">
      <c r="A46" s="1"/>
    </row>
    <row r="47" spans="1:2" x14ac:dyDescent="0.2">
      <c r="A47" s="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D17" sqref="D17:F19"/>
    </sheetView>
  </sheetViews>
  <sheetFormatPr defaultRowHeight="15" x14ac:dyDescent="0.2"/>
  <cols>
    <col min="1" max="1" width="40.5546875" customWidth="1"/>
    <col min="2" max="2" width="12.44140625" customWidth="1"/>
    <col min="3" max="3" width="16" customWidth="1"/>
    <col min="4" max="4" width="15.88671875" customWidth="1"/>
  </cols>
  <sheetData>
    <row r="1" spans="1:6" ht="20.25" x14ac:dyDescent="0.3">
      <c r="A1" s="39" t="s">
        <v>215</v>
      </c>
      <c r="C1" s="50"/>
    </row>
    <row r="2" spans="1:6" ht="15.75" x14ac:dyDescent="0.25">
      <c r="A2" s="41" t="s">
        <v>294</v>
      </c>
      <c r="B2" s="4">
        <v>1651</v>
      </c>
      <c r="C2" s="50"/>
    </row>
    <row r="3" spans="1:6" ht="15.75" x14ac:dyDescent="0.25">
      <c r="A3" s="3" t="s">
        <v>293</v>
      </c>
      <c r="B3" s="4">
        <v>47</v>
      </c>
      <c r="C3" s="50"/>
    </row>
    <row r="4" spans="1:6" ht="15.75" x14ac:dyDescent="0.25">
      <c r="A4" s="3" t="s">
        <v>165</v>
      </c>
      <c r="B4" s="4">
        <v>276</v>
      </c>
      <c r="C4" s="50"/>
    </row>
    <row r="5" spans="1:6" x14ac:dyDescent="0.2">
      <c r="C5" s="26"/>
    </row>
    <row r="6" spans="1:6" x14ac:dyDescent="0.2">
      <c r="A6" s="54" t="s">
        <v>216</v>
      </c>
      <c r="B6" s="54" t="s">
        <v>35</v>
      </c>
      <c r="C6" s="29" t="s">
        <v>217</v>
      </c>
      <c r="D6" s="29" t="s">
        <v>242</v>
      </c>
      <c r="E6" s="29" t="s">
        <v>243</v>
      </c>
      <c r="F6" s="8"/>
    </row>
    <row r="7" spans="1:6" x14ac:dyDescent="0.2">
      <c r="A7" s="55" t="s">
        <v>168</v>
      </c>
      <c r="B7" s="55" t="s">
        <v>35</v>
      </c>
      <c r="C7" s="31" t="s">
        <v>218</v>
      </c>
      <c r="D7" s="31" t="s">
        <v>80</v>
      </c>
      <c r="E7" s="31" t="s">
        <v>244</v>
      </c>
      <c r="F7" s="11"/>
    </row>
    <row r="8" spans="1:6" x14ac:dyDescent="0.2">
      <c r="A8" s="55" t="s">
        <v>219</v>
      </c>
      <c r="B8" s="55" t="s">
        <v>35</v>
      </c>
      <c r="C8" s="31" t="s">
        <v>220</v>
      </c>
      <c r="D8" s="31" t="s">
        <v>115</v>
      </c>
      <c r="E8" s="31" t="s">
        <v>245</v>
      </c>
      <c r="F8" s="11"/>
    </row>
    <row r="9" spans="1:6" x14ac:dyDescent="0.2">
      <c r="A9" s="55" t="s">
        <v>221</v>
      </c>
      <c r="B9" s="55" t="s">
        <v>35</v>
      </c>
      <c r="C9" s="31" t="s">
        <v>222</v>
      </c>
      <c r="D9" s="31" t="s">
        <v>115</v>
      </c>
      <c r="E9" s="31" t="s">
        <v>246</v>
      </c>
      <c r="F9" s="11"/>
    </row>
    <row r="10" spans="1:6" x14ac:dyDescent="0.2">
      <c r="A10" s="55" t="s">
        <v>223</v>
      </c>
      <c r="B10" s="55" t="s">
        <v>35</v>
      </c>
      <c r="C10" s="31" t="s">
        <v>224</v>
      </c>
      <c r="D10" s="31" t="s">
        <v>118</v>
      </c>
      <c r="E10" s="31" t="s">
        <v>247</v>
      </c>
      <c r="F10" s="11"/>
    </row>
    <row r="11" spans="1:6" x14ac:dyDescent="0.2">
      <c r="A11" s="55" t="s">
        <v>225</v>
      </c>
      <c r="B11" s="55" t="s">
        <v>35</v>
      </c>
      <c r="C11" s="31" t="s">
        <v>226</v>
      </c>
      <c r="D11" s="31" t="s">
        <v>118</v>
      </c>
      <c r="E11" s="31" t="s">
        <v>248</v>
      </c>
      <c r="F11" s="11"/>
    </row>
    <row r="12" spans="1:6" x14ac:dyDescent="0.2">
      <c r="A12" s="55" t="s">
        <v>227</v>
      </c>
      <c r="B12" s="55" t="s">
        <v>35</v>
      </c>
      <c r="C12" s="31" t="s">
        <v>228</v>
      </c>
      <c r="D12" s="31" t="s">
        <v>118</v>
      </c>
      <c r="E12" s="31" t="s">
        <v>249</v>
      </c>
      <c r="F12" s="11"/>
    </row>
    <row r="13" spans="1:6" x14ac:dyDescent="0.2">
      <c r="A13" s="55" t="s">
        <v>229</v>
      </c>
      <c r="B13" s="55" t="s">
        <v>46</v>
      </c>
      <c r="C13" s="31" t="s">
        <v>230</v>
      </c>
      <c r="D13" s="31" t="s">
        <v>118</v>
      </c>
      <c r="E13" s="31" t="s">
        <v>250</v>
      </c>
      <c r="F13" s="11"/>
    </row>
    <row r="14" spans="1:6" x14ac:dyDescent="0.2">
      <c r="A14" s="55" t="s">
        <v>62</v>
      </c>
      <c r="B14" s="55" t="s">
        <v>92</v>
      </c>
      <c r="C14" s="31" t="s">
        <v>231</v>
      </c>
      <c r="D14" s="31" t="s">
        <v>120</v>
      </c>
      <c r="E14" s="31" t="s">
        <v>251</v>
      </c>
      <c r="F14" s="11"/>
    </row>
    <row r="15" spans="1:6" x14ac:dyDescent="0.2">
      <c r="A15" s="55" t="s">
        <v>232</v>
      </c>
      <c r="B15" s="55" t="s">
        <v>54</v>
      </c>
      <c r="C15" s="31" t="s">
        <v>233</v>
      </c>
      <c r="D15" s="31" t="s">
        <v>82</v>
      </c>
      <c r="E15" s="31" t="s">
        <v>252</v>
      </c>
      <c r="F15" s="11"/>
    </row>
    <row r="16" spans="1:6" x14ac:dyDescent="0.2">
      <c r="A16" s="55" t="s">
        <v>64</v>
      </c>
      <c r="B16" s="55" t="s">
        <v>54</v>
      </c>
      <c r="C16" s="31" t="s">
        <v>234</v>
      </c>
      <c r="D16" s="10"/>
      <c r="E16" s="10"/>
      <c r="F16" s="11"/>
    </row>
    <row r="17" spans="1:6" x14ac:dyDescent="0.2">
      <c r="A17" s="55" t="s">
        <v>235</v>
      </c>
      <c r="B17" s="55" t="s">
        <v>68</v>
      </c>
      <c r="C17" s="31" t="s">
        <v>236</v>
      </c>
      <c r="D17" s="89" t="s">
        <v>292</v>
      </c>
      <c r="E17" s="90"/>
      <c r="F17" s="91"/>
    </row>
    <row r="18" spans="1:6" x14ac:dyDescent="0.2">
      <c r="A18" s="55" t="s">
        <v>237</v>
      </c>
      <c r="B18" s="55" t="s">
        <v>68</v>
      </c>
      <c r="C18" s="31" t="s">
        <v>238</v>
      </c>
      <c r="D18" s="92"/>
      <c r="E18" s="93"/>
      <c r="F18" s="94"/>
    </row>
    <row r="19" spans="1:6" x14ac:dyDescent="0.2">
      <c r="A19" s="55" t="s">
        <v>239</v>
      </c>
      <c r="B19" s="55" t="s">
        <v>68</v>
      </c>
      <c r="C19" s="31" t="s">
        <v>240</v>
      </c>
      <c r="D19" s="92"/>
      <c r="E19" s="93"/>
      <c r="F19" s="94"/>
    </row>
    <row r="20" spans="1:6" x14ac:dyDescent="0.2">
      <c r="A20" s="56" t="s">
        <v>152</v>
      </c>
      <c r="B20" s="56" t="s">
        <v>78</v>
      </c>
      <c r="C20" s="33" t="s">
        <v>241</v>
      </c>
      <c r="D20" s="57"/>
      <c r="E20" s="13"/>
      <c r="F20" s="14"/>
    </row>
    <row r="21" spans="1:6" x14ac:dyDescent="0.2">
      <c r="A21" s="55"/>
    </row>
    <row r="22" spans="1:6" x14ac:dyDescent="0.2">
      <c r="A22" s="35" t="s">
        <v>190</v>
      </c>
      <c r="B22" s="30"/>
      <c r="C22" s="26"/>
    </row>
    <row r="23" spans="1:6" x14ac:dyDescent="0.2">
      <c r="A23" s="54" t="s">
        <v>123</v>
      </c>
      <c r="B23" s="32">
        <v>148</v>
      </c>
      <c r="C23" s="26"/>
    </row>
    <row r="24" spans="1:6" x14ac:dyDescent="0.2">
      <c r="A24" s="55" t="s">
        <v>124</v>
      </c>
      <c r="B24" s="32">
        <v>23</v>
      </c>
      <c r="C24" s="26"/>
    </row>
    <row r="25" spans="1:6" x14ac:dyDescent="0.2">
      <c r="A25" s="55" t="s">
        <v>125</v>
      </c>
      <c r="B25" s="32">
        <v>47</v>
      </c>
      <c r="C25" s="26"/>
    </row>
    <row r="26" spans="1:6" x14ac:dyDescent="0.2">
      <c r="A26" s="55" t="s">
        <v>126</v>
      </c>
      <c r="B26" s="32">
        <v>52</v>
      </c>
      <c r="C26" s="26"/>
    </row>
    <row r="27" spans="1:6" x14ac:dyDescent="0.2">
      <c r="A27" s="55" t="s">
        <v>127</v>
      </c>
      <c r="B27" s="32">
        <v>10</v>
      </c>
      <c r="C27" s="26"/>
    </row>
    <row r="28" spans="1:6" x14ac:dyDescent="0.2">
      <c r="A28" s="55" t="s">
        <v>253</v>
      </c>
      <c r="B28" s="32">
        <v>7</v>
      </c>
      <c r="C28" s="26"/>
    </row>
    <row r="29" spans="1:6" x14ac:dyDescent="0.2">
      <c r="A29" s="55" t="s">
        <v>129</v>
      </c>
      <c r="B29" s="32">
        <v>201</v>
      </c>
      <c r="C29" s="26"/>
    </row>
    <row r="30" spans="1:6" x14ac:dyDescent="0.2">
      <c r="A30" s="55" t="s">
        <v>130</v>
      </c>
      <c r="B30" s="32">
        <v>70</v>
      </c>
      <c r="C30" s="26"/>
    </row>
    <row r="31" spans="1:6" x14ac:dyDescent="0.2">
      <c r="A31" s="55" t="s">
        <v>131</v>
      </c>
      <c r="B31" s="32">
        <v>199</v>
      </c>
      <c r="C31" s="26"/>
    </row>
    <row r="32" spans="1:6" x14ac:dyDescent="0.2">
      <c r="A32" s="55" t="s">
        <v>132</v>
      </c>
      <c r="B32" s="32">
        <v>34</v>
      </c>
      <c r="C32" s="26"/>
    </row>
    <row r="33" spans="1:3" x14ac:dyDescent="0.2">
      <c r="A33" s="55" t="s">
        <v>254</v>
      </c>
      <c r="B33" s="32">
        <v>92</v>
      </c>
      <c r="C33" s="26"/>
    </row>
    <row r="34" spans="1:3" x14ac:dyDescent="0.2">
      <c r="A34" s="55" t="s">
        <v>133</v>
      </c>
      <c r="B34" s="32">
        <v>508</v>
      </c>
      <c r="C34" s="26"/>
    </row>
    <row r="35" spans="1:3" x14ac:dyDescent="0.2">
      <c r="A35" s="55" t="s">
        <v>134</v>
      </c>
      <c r="B35" s="32">
        <v>21</v>
      </c>
      <c r="C35" s="26"/>
    </row>
    <row r="36" spans="1:3" x14ac:dyDescent="0.2">
      <c r="A36" s="55" t="s">
        <v>255</v>
      </c>
      <c r="B36" s="32">
        <v>11</v>
      </c>
      <c r="C36" s="26"/>
    </row>
    <row r="37" spans="1:3" x14ac:dyDescent="0.2">
      <c r="A37" s="55" t="s">
        <v>135</v>
      </c>
      <c r="B37" s="32">
        <v>21</v>
      </c>
      <c r="C37" s="26"/>
    </row>
    <row r="38" spans="1:3" x14ac:dyDescent="0.2">
      <c r="A38" s="55" t="s">
        <v>136</v>
      </c>
      <c r="B38" s="32">
        <v>5</v>
      </c>
      <c r="C38" s="26"/>
    </row>
    <row r="39" spans="1:3" x14ac:dyDescent="0.2">
      <c r="A39" s="55" t="s">
        <v>137</v>
      </c>
      <c r="B39" s="32">
        <v>25</v>
      </c>
      <c r="C39" s="26"/>
    </row>
    <row r="40" spans="1:3" x14ac:dyDescent="0.2">
      <c r="A40" s="55" t="s">
        <v>256</v>
      </c>
      <c r="B40" s="32">
        <v>2</v>
      </c>
      <c r="C40" s="26"/>
    </row>
    <row r="41" spans="1:3" x14ac:dyDescent="0.2">
      <c r="A41" s="55" t="s">
        <v>138</v>
      </c>
      <c r="B41" s="32">
        <v>20</v>
      </c>
      <c r="C41" s="26"/>
    </row>
    <row r="42" spans="1:3" x14ac:dyDescent="0.2">
      <c r="A42" s="55" t="s">
        <v>139</v>
      </c>
      <c r="B42" s="32">
        <v>65</v>
      </c>
      <c r="C42" s="26"/>
    </row>
    <row r="43" spans="1:3" x14ac:dyDescent="0.2">
      <c r="A43" s="55" t="s">
        <v>257</v>
      </c>
      <c r="B43" s="32">
        <v>22</v>
      </c>
      <c r="C43" s="26"/>
    </row>
    <row r="44" spans="1:3" x14ac:dyDescent="0.2">
      <c r="A44" s="55" t="s">
        <v>258</v>
      </c>
      <c r="B44" s="32">
        <v>22</v>
      </c>
      <c r="C44" s="26"/>
    </row>
    <row r="45" spans="1:3" x14ac:dyDescent="0.2">
      <c r="A45" s="55" t="s">
        <v>140</v>
      </c>
      <c r="B45" s="34">
        <v>46</v>
      </c>
      <c r="C45" s="26"/>
    </row>
    <row r="46" spans="1:3" x14ac:dyDescent="0.2">
      <c r="A46" s="57"/>
      <c r="B46" s="34">
        <f>SUM(B23:B45)</f>
        <v>1651</v>
      </c>
      <c r="C46" s="26"/>
    </row>
  </sheetData>
  <mergeCells count="1">
    <mergeCell ref="D17:F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B2" sqref="B2:B4"/>
    </sheetView>
  </sheetViews>
  <sheetFormatPr defaultRowHeight="15" x14ac:dyDescent="0.2"/>
  <cols>
    <col min="1" max="1" width="28.21875" customWidth="1"/>
  </cols>
  <sheetData>
    <row r="1" spans="1:10" ht="20.25" x14ac:dyDescent="0.3">
      <c r="A1" s="39" t="s">
        <v>324</v>
      </c>
    </row>
    <row r="2" spans="1:10" ht="15.75" x14ac:dyDescent="0.25">
      <c r="A2" s="41" t="s">
        <v>325</v>
      </c>
      <c r="B2" s="4">
        <v>1932</v>
      </c>
    </row>
    <row r="3" spans="1:10" ht="15.75" x14ac:dyDescent="0.25">
      <c r="A3" s="3" t="s">
        <v>331</v>
      </c>
      <c r="B3" s="4">
        <v>43</v>
      </c>
    </row>
    <row r="4" spans="1:10" ht="15.75" x14ac:dyDescent="0.25">
      <c r="A4" s="3" t="s">
        <v>165</v>
      </c>
      <c r="B4" s="4">
        <v>318</v>
      </c>
    </row>
    <row r="5" spans="1:10" ht="15.75" customHeight="1" x14ac:dyDescent="0.2"/>
    <row r="6" spans="1:10" x14ac:dyDescent="0.2">
      <c r="A6" s="35" t="s">
        <v>326</v>
      </c>
      <c r="B6" s="7"/>
      <c r="C6" s="7"/>
      <c r="D6" s="7"/>
      <c r="E6" s="7"/>
      <c r="F6" s="7"/>
      <c r="G6" s="7"/>
      <c r="H6" s="7"/>
      <c r="I6" s="7"/>
      <c r="J6" s="8"/>
    </row>
    <row r="7" spans="1:10" x14ac:dyDescent="0.2">
      <c r="A7" s="73"/>
      <c r="B7" s="10"/>
      <c r="C7" s="10"/>
      <c r="D7" s="10"/>
      <c r="E7" s="10"/>
      <c r="F7" s="10"/>
      <c r="G7" s="10"/>
      <c r="H7" s="10"/>
      <c r="I7" s="10"/>
      <c r="J7" s="11"/>
    </row>
    <row r="8" spans="1:10" x14ac:dyDescent="0.2">
      <c r="A8" s="37" t="s">
        <v>327</v>
      </c>
      <c r="B8" s="48" t="s">
        <v>35</v>
      </c>
      <c r="C8" s="31" t="s">
        <v>301</v>
      </c>
      <c r="D8" s="10"/>
      <c r="E8" s="48" t="s">
        <v>92</v>
      </c>
      <c r="F8" s="31" t="s">
        <v>307</v>
      </c>
      <c r="G8" s="10"/>
      <c r="H8" s="48" t="s">
        <v>68</v>
      </c>
      <c r="I8" s="31" t="s">
        <v>322</v>
      </c>
      <c r="J8" s="11"/>
    </row>
    <row r="9" spans="1:10" x14ac:dyDescent="0.2">
      <c r="A9" s="37" t="s">
        <v>143</v>
      </c>
      <c r="B9" s="48" t="s">
        <v>35</v>
      </c>
      <c r="C9" s="31" t="s">
        <v>296</v>
      </c>
      <c r="D9" s="10"/>
      <c r="E9" s="48" t="s">
        <v>92</v>
      </c>
      <c r="F9" s="31" t="s">
        <v>314</v>
      </c>
      <c r="G9" s="10"/>
      <c r="H9" s="48" t="s">
        <v>68</v>
      </c>
      <c r="I9" s="31" t="s">
        <v>323</v>
      </c>
      <c r="J9" s="11"/>
    </row>
    <row r="10" spans="1:10" x14ac:dyDescent="0.2">
      <c r="A10" s="37" t="s">
        <v>328</v>
      </c>
      <c r="B10" s="48" t="s">
        <v>35</v>
      </c>
      <c r="C10" s="31" t="s">
        <v>316</v>
      </c>
      <c r="D10" s="10"/>
      <c r="E10" s="48" t="s">
        <v>54</v>
      </c>
      <c r="F10" s="31" t="s">
        <v>297</v>
      </c>
      <c r="G10" s="10"/>
      <c r="H10" s="48" t="s">
        <v>68</v>
      </c>
      <c r="I10" s="31" t="s">
        <v>305</v>
      </c>
      <c r="J10" s="11"/>
    </row>
    <row r="11" spans="1:10" x14ac:dyDescent="0.2">
      <c r="A11" s="37" t="s">
        <v>43</v>
      </c>
      <c r="B11" s="48" t="s">
        <v>35</v>
      </c>
      <c r="C11" s="31" t="s">
        <v>311</v>
      </c>
      <c r="D11" s="10"/>
      <c r="E11" s="48" t="s">
        <v>54</v>
      </c>
      <c r="F11" s="31" t="s">
        <v>320</v>
      </c>
      <c r="G11" s="10"/>
      <c r="H11" s="48" t="s">
        <v>68</v>
      </c>
      <c r="I11" s="31" t="s">
        <v>302</v>
      </c>
      <c r="J11" s="11"/>
    </row>
    <row r="12" spans="1:10" x14ac:dyDescent="0.2">
      <c r="A12" s="37" t="s">
        <v>147</v>
      </c>
      <c r="B12" s="48" t="s">
        <v>35</v>
      </c>
      <c r="C12" s="31" t="s">
        <v>299</v>
      </c>
      <c r="D12" s="10"/>
      <c r="E12" s="48" t="s">
        <v>54</v>
      </c>
      <c r="F12" s="31" t="s">
        <v>310</v>
      </c>
      <c r="G12" s="10"/>
      <c r="H12" s="48" t="s">
        <v>68</v>
      </c>
      <c r="I12" s="31" t="s">
        <v>298</v>
      </c>
      <c r="J12" s="11"/>
    </row>
    <row r="13" spans="1:10" x14ac:dyDescent="0.2">
      <c r="A13" s="37" t="s">
        <v>148</v>
      </c>
      <c r="B13" s="48" t="s">
        <v>35</v>
      </c>
      <c r="C13" s="31" t="s">
        <v>321</v>
      </c>
      <c r="D13" s="10"/>
      <c r="E13" s="48" t="s">
        <v>54</v>
      </c>
      <c r="F13" s="31" t="s">
        <v>309</v>
      </c>
      <c r="G13" s="10"/>
      <c r="H13" s="48" t="s">
        <v>68</v>
      </c>
      <c r="I13" s="31" t="s">
        <v>317</v>
      </c>
      <c r="J13" s="11"/>
    </row>
    <row r="14" spans="1:10" x14ac:dyDescent="0.2">
      <c r="A14" s="37" t="s">
        <v>329</v>
      </c>
      <c r="B14" s="48" t="s">
        <v>35</v>
      </c>
      <c r="C14" s="31" t="s">
        <v>315</v>
      </c>
      <c r="D14" s="10"/>
      <c r="E14" s="48" t="s">
        <v>54</v>
      </c>
      <c r="F14" s="31" t="s">
        <v>295</v>
      </c>
      <c r="G14" s="10"/>
      <c r="H14" s="48" t="s">
        <v>68</v>
      </c>
      <c r="I14" s="31" t="s">
        <v>300</v>
      </c>
      <c r="J14" s="11"/>
    </row>
    <row r="15" spans="1:10" x14ac:dyDescent="0.2">
      <c r="A15" s="37" t="s">
        <v>330</v>
      </c>
      <c r="B15" s="48" t="s">
        <v>35</v>
      </c>
      <c r="C15" s="31" t="s">
        <v>312</v>
      </c>
      <c r="D15" s="10"/>
      <c r="E15" s="48" t="s">
        <v>54</v>
      </c>
      <c r="F15" s="31" t="s">
        <v>306</v>
      </c>
      <c r="G15" s="10"/>
      <c r="H15" s="48" t="s">
        <v>68</v>
      </c>
      <c r="I15" s="31" t="s">
        <v>303</v>
      </c>
      <c r="J15" s="11"/>
    </row>
    <row r="16" spans="1:10" x14ac:dyDescent="0.2">
      <c r="A16" s="37" t="s">
        <v>235</v>
      </c>
      <c r="B16" s="48" t="s">
        <v>35</v>
      </c>
      <c r="C16" s="31" t="s">
        <v>313</v>
      </c>
      <c r="D16" s="10"/>
      <c r="E16" s="48" t="s">
        <v>65</v>
      </c>
      <c r="F16" s="31" t="s">
        <v>319</v>
      </c>
      <c r="G16" s="10"/>
      <c r="H16" s="48" t="s">
        <v>68</v>
      </c>
      <c r="I16" s="31" t="s">
        <v>318</v>
      </c>
      <c r="J16" s="11"/>
    </row>
    <row r="17" spans="1:10" ht="15" customHeight="1" x14ac:dyDescent="0.2">
      <c r="A17" s="73"/>
      <c r="B17" s="89" t="s">
        <v>292</v>
      </c>
      <c r="C17" s="90"/>
      <c r="D17" s="90"/>
      <c r="E17" s="90"/>
      <c r="F17" s="90"/>
      <c r="G17" s="91"/>
      <c r="H17" s="48" t="s">
        <v>68</v>
      </c>
      <c r="I17" s="32" t="s">
        <v>304</v>
      </c>
      <c r="J17" s="11"/>
    </row>
    <row r="18" spans="1:10" x14ac:dyDescent="0.2">
      <c r="A18" s="57"/>
      <c r="B18" s="95"/>
      <c r="C18" s="96"/>
      <c r="D18" s="96"/>
      <c r="E18" s="96"/>
      <c r="F18" s="96"/>
      <c r="G18" s="97"/>
      <c r="H18" s="25" t="s">
        <v>115</v>
      </c>
      <c r="I18" s="34" t="s">
        <v>308</v>
      </c>
      <c r="J18" s="14"/>
    </row>
    <row r="19" spans="1:10" x14ac:dyDescent="0.2">
      <c r="B19" s="72"/>
      <c r="C19" s="72"/>
      <c r="D19" s="72"/>
      <c r="E19" s="10"/>
    </row>
    <row r="20" spans="1:10" x14ac:dyDescent="0.2">
      <c r="A20" s="1" t="s">
        <v>355</v>
      </c>
    </row>
    <row r="21" spans="1:10" x14ac:dyDescent="0.2">
      <c r="A21" s="1" t="s">
        <v>332</v>
      </c>
      <c r="B21">
        <v>196</v>
      </c>
    </row>
    <row r="22" spans="1:10" x14ac:dyDescent="0.2">
      <c r="A22" s="1" t="s">
        <v>333</v>
      </c>
      <c r="B22">
        <v>13</v>
      </c>
    </row>
    <row r="23" spans="1:10" x14ac:dyDescent="0.2">
      <c r="A23" s="1" t="s">
        <v>334</v>
      </c>
      <c r="B23">
        <v>40</v>
      </c>
    </row>
    <row r="24" spans="1:10" x14ac:dyDescent="0.2">
      <c r="A24" s="1" t="s">
        <v>335</v>
      </c>
      <c r="B24">
        <v>90</v>
      </c>
    </row>
    <row r="25" spans="1:10" x14ac:dyDescent="0.2">
      <c r="A25" s="1" t="s">
        <v>336</v>
      </c>
      <c r="B25">
        <v>17</v>
      </c>
    </row>
    <row r="26" spans="1:10" x14ac:dyDescent="0.2">
      <c r="A26" s="1" t="s">
        <v>337</v>
      </c>
      <c r="B26">
        <v>2</v>
      </c>
    </row>
    <row r="27" spans="1:10" x14ac:dyDescent="0.2">
      <c r="A27" s="1" t="s">
        <v>338</v>
      </c>
      <c r="B27">
        <v>221</v>
      </c>
    </row>
    <row r="28" spans="1:10" x14ac:dyDescent="0.2">
      <c r="A28" s="1" t="s">
        <v>339</v>
      </c>
      <c r="B28">
        <v>88</v>
      </c>
    </row>
    <row r="29" spans="1:10" x14ac:dyDescent="0.2">
      <c r="A29" s="1" t="s">
        <v>340</v>
      </c>
      <c r="B29">
        <v>313</v>
      </c>
    </row>
    <row r="30" spans="1:10" x14ac:dyDescent="0.2">
      <c r="A30" s="1" t="s">
        <v>341</v>
      </c>
      <c r="B30">
        <v>26</v>
      </c>
    </row>
    <row r="31" spans="1:10" x14ac:dyDescent="0.2">
      <c r="A31" s="1" t="s">
        <v>342</v>
      </c>
      <c r="B31">
        <v>192</v>
      </c>
    </row>
    <row r="32" spans="1:10" x14ac:dyDescent="0.2">
      <c r="A32" s="1" t="s">
        <v>343</v>
      </c>
      <c r="B32">
        <v>471</v>
      </c>
    </row>
    <row r="33" spans="1:2" x14ac:dyDescent="0.2">
      <c r="A33" s="1" t="s">
        <v>344</v>
      </c>
      <c r="B33">
        <v>19</v>
      </c>
    </row>
    <row r="34" spans="1:2" x14ac:dyDescent="0.2">
      <c r="A34" s="1" t="s">
        <v>345</v>
      </c>
      <c r="B34">
        <v>16</v>
      </c>
    </row>
    <row r="35" spans="1:2" x14ac:dyDescent="0.2">
      <c r="A35" s="1" t="s">
        <v>346</v>
      </c>
      <c r="B35">
        <v>15</v>
      </c>
    </row>
    <row r="36" spans="1:2" x14ac:dyDescent="0.2">
      <c r="A36" s="1" t="s">
        <v>347</v>
      </c>
      <c r="B36">
        <v>4</v>
      </c>
    </row>
    <row r="37" spans="1:2" x14ac:dyDescent="0.2">
      <c r="A37" s="1" t="s">
        <v>348</v>
      </c>
      <c r="B37">
        <v>16</v>
      </c>
    </row>
    <row r="38" spans="1:2" x14ac:dyDescent="0.2">
      <c r="A38" s="1" t="s">
        <v>349</v>
      </c>
      <c r="B38">
        <v>3</v>
      </c>
    </row>
    <row r="39" spans="1:2" x14ac:dyDescent="0.2">
      <c r="A39" s="1" t="s">
        <v>350</v>
      </c>
      <c r="B39">
        <v>36</v>
      </c>
    </row>
    <row r="40" spans="1:2" x14ac:dyDescent="0.2">
      <c r="A40" s="1" t="s">
        <v>351</v>
      </c>
      <c r="B40">
        <v>84</v>
      </c>
    </row>
    <row r="41" spans="1:2" x14ac:dyDescent="0.2">
      <c r="A41" s="1" t="s">
        <v>352</v>
      </c>
      <c r="B41">
        <v>13</v>
      </c>
    </row>
    <row r="42" spans="1:2" x14ac:dyDescent="0.2">
      <c r="A42" s="1" t="s">
        <v>353</v>
      </c>
      <c r="B42">
        <v>20</v>
      </c>
    </row>
    <row r="43" spans="1:2" x14ac:dyDescent="0.2">
      <c r="A43" s="1" t="s">
        <v>354</v>
      </c>
      <c r="B43">
        <v>37</v>
      </c>
    </row>
    <row r="44" spans="1:2" x14ac:dyDescent="0.2">
      <c r="A44" s="1"/>
      <c r="B44">
        <f>SUM(B21:B43)</f>
        <v>1932</v>
      </c>
    </row>
    <row r="45" spans="1:2" x14ac:dyDescent="0.2">
      <c r="A45" s="1"/>
    </row>
  </sheetData>
  <mergeCells count="1">
    <mergeCell ref="B17:G1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"/>
  <sheetViews>
    <sheetView workbookViewId="0">
      <selection activeCell="C18" sqref="C18:F19"/>
    </sheetView>
  </sheetViews>
  <sheetFormatPr defaultRowHeight="15" x14ac:dyDescent="0.2"/>
  <cols>
    <col min="1" max="1" width="30.33203125" style="26" customWidth="1"/>
    <col min="2" max="2" width="5" bestFit="1" customWidth="1"/>
    <col min="3" max="3" width="15.109375" bestFit="1" customWidth="1"/>
    <col min="4" max="4" width="13.21875" bestFit="1" customWidth="1"/>
    <col min="5" max="5" width="14.21875" customWidth="1"/>
    <col min="6" max="6" width="13.88671875" bestFit="1" customWidth="1"/>
    <col min="7" max="7" width="15.88671875" style="26" customWidth="1"/>
    <col min="8" max="13" width="8.88671875" style="26"/>
  </cols>
  <sheetData>
    <row r="1" spans="1:6" ht="20.25" x14ac:dyDescent="0.3">
      <c r="A1" s="39" t="s">
        <v>358</v>
      </c>
    </row>
    <row r="2" spans="1:6" x14ac:dyDescent="0.2">
      <c r="A2" s="74" t="s">
        <v>417</v>
      </c>
      <c r="B2" s="78">
        <v>2207</v>
      </c>
    </row>
    <row r="3" spans="1:6" x14ac:dyDescent="0.2">
      <c r="A3" s="3" t="s">
        <v>416</v>
      </c>
      <c r="B3" s="78">
        <v>35</v>
      </c>
    </row>
    <row r="4" spans="1:6" x14ac:dyDescent="0.2">
      <c r="A4" s="3" t="s">
        <v>165</v>
      </c>
      <c r="B4" s="78">
        <v>353</v>
      </c>
    </row>
    <row r="7" spans="1:6" x14ac:dyDescent="0.2">
      <c r="A7" s="2" t="s">
        <v>356</v>
      </c>
    </row>
    <row r="8" spans="1:6" x14ac:dyDescent="0.2">
      <c r="A8" s="75" t="s">
        <v>380</v>
      </c>
      <c r="C8" s="54" t="s">
        <v>362</v>
      </c>
      <c r="D8" s="29" t="s">
        <v>35</v>
      </c>
      <c r="E8" s="29" t="s">
        <v>368</v>
      </c>
      <c r="F8" s="30" t="s">
        <v>68</v>
      </c>
    </row>
    <row r="9" spans="1:6" x14ac:dyDescent="0.2">
      <c r="A9" s="76" t="s">
        <v>381</v>
      </c>
      <c r="C9" s="55" t="s">
        <v>364</v>
      </c>
      <c r="D9" s="31" t="s">
        <v>35</v>
      </c>
      <c r="E9" s="31" t="s">
        <v>376</v>
      </c>
      <c r="F9" s="32" t="s">
        <v>68</v>
      </c>
    </row>
    <row r="10" spans="1:6" x14ac:dyDescent="0.2">
      <c r="A10" s="76" t="s">
        <v>382</v>
      </c>
      <c r="C10" s="55" t="s">
        <v>370</v>
      </c>
      <c r="D10" s="31" t="s">
        <v>46</v>
      </c>
      <c r="E10" s="31" t="s">
        <v>378</v>
      </c>
      <c r="F10" s="32" t="s">
        <v>68</v>
      </c>
    </row>
    <row r="11" spans="1:6" x14ac:dyDescent="0.2">
      <c r="A11" s="76" t="s">
        <v>383</v>
      </c>
      <c r="C11" s="55" t="s">
        <v>374</v>
      </c>
      <c r="D11" s="31" t="s">
        <v>46</v>
      </c>
      <c r="E11" s="31" t="s">
        <v>379</v>
      </c>
      <c r="F11" s="32" t="s">
        <v>68</v>
      </c>
    </row>
    <row r="12" spans="1:6" x14ac:dyDescent="0.2">
      <c r="A12" s="76" t="s">
        <v>384</v>
      </c>
      <c r="C12" s="55" t="s">
        <v>377</v>
      </c>
      <c r="D12" s="31" t="s">
        <v>46</v>
      </c>
      <c r="E12" s="31" t="s">
        <v>363</v>
      </c>
      <c r="F12" s="32" t="s">
        <v>359</v>
      </c>
    </row>
    <row r="13" spans="1:6" x14ac:dyDescent="0.2">
      <c r="A13" s="76" t="s">
        <v>385</v>
      </c>
      <c r="C13" s="55" t="s">
        <v>361</v>
      </c>
      <c r="D13" s="31" t="s">
        <v>92</v>
      </c>
      <c r="E13" s="31" t="s">
        <v>371</v>
      </c>
      <c r="F13" s="32" t="s">
        <v>359</v>
      </c>
    </row>
    <row r="14" spans="1:6" x14ac:dyDescent="0.2">
      <c r="A14" s="76" t="s">
        <v>389</v>
      </c>
      <c r="C14" s="55" t="s">
        <v>365</v>
      </c>
      <c r="D14" s="31" t="s">
        <v>92</v>
      </c>
      <c r="E14" s="31" t="s">
        <v>360</v>
      </c>
      <c r="F14" s="32" t="s">
        <v>112</v>
      </c>
    </row>
    <row r="15" spans="1:6" x14ac:dyDescent="0.2">
      <c r="A15" s="76" t="s">
        <v>386</v>
      </c>
      <c r="C15" s="55" t="s">
        <v>369</v>
      </c>
      <c r="D15" s="31" t="s">
        <v>92</v>
      </c>
      <c r="E15" s="31" t="s">
        <v>366</v>
      </c>
      <c r="F15" s="32" t="s">
        <v>118</v>
      </c>
    </row>
    <row r="16" spans="1:6" x14ac:dyDescent="0.2">
      <c r="A16" s="76" t="s">
        <v>387</v>
      </c>
      <c r="C16" s="55" t="s">
        <v>372</v>
      </c>
      <c r="D16" s="31" t="s">
        <v>92</v>
      </c>
      <c r="E16" s="31" t="s">
        <v>367</v>
      </c>
      <c r="F16" s="32" t="s">
        <v>118</v>
      </c>
    </row>
    <row r="17" spans="1:7" x14ac:dyDescent="0.2">
      <c r="A17" s="76" t="s">
        <v>388</v>
      </c>
      <c r="C17" s="55" t="s">
        <v>373</v>
      </c>
      <c r="D17" s="31" t="s">
        <v>54</v>
      </c>
      <c r="E17" s="31" t="s">
        <v>375</v>
      </c>
      <c r="F17" s="32" t="s">
        <v>120</v>
      </c>
      <c r="G17" s="31"/>
    </row>
    <row r="18" spans="1:7" ht="15" customHeight="1" x14ac:dyDescent="0.2">
      <c r="A18" s="76" t="s">
        <v>390</v>
      </c>
      <c r="C18" s="89" t="s">
        <v>292</v>
      </c>
      <c r="D18" s="90"/>
      <c r="E18" s="90"/>
      <c r="F18" s="91"/>
      <c r="G18" s="72"/>
    </row>
    <row r="19" spans="1:7" x14ac:dyDescent="0.2">
      <c r="A19" s="77" t="s">
        <v>391</v>
      </c>
      <c r="C19" s="95"/>
      <c r="D19" s="96"/>
      <c r="E19" s="96"/>
      <c r="F19" s="97"/>
      <c r="G19" s="72"/>
    </row>
    <row r="20" spans="1:7" x14ac:dyDescent="0.2">
      <c r="B20" s="10"/>
      <c r="C20" s="10"/>
      <c r="D20" s="10"/>
      <c r="E20" s="10"/>
      <c r="F20" s="10"/>
      <c r="G20" s="31"/>
    </row>
    <row r="21" spans="1:7" x14ac:dyDescent="0.2">
      <c r="A21" s="2"/>
    </row>
    <row r="22" spans="1:7" x14ac:dyDescent="0.2">
      <c r="A22" s="2" t="s">
        <v>357</v>
      </c>
    </row>
    <row r="23" spans="1:7" x14ac:dyDescent="0.2">
      <c r="A23" s="2" t="s">
        <v>392</v>
      </c>
      <c r="B23">
        <v>173</v>
      </c>
    </row>
    <row r="24" spans="1:7" x14ac:dyDescent="0.2">
      <c r="A24" s="2" t="s">
        <v>393</v>
      </c>
      <c r="B24">
        <v>12</v>
      </c>
    </row>
    <row r="25" spans="1:7" x14ac:dyDescent="0.2">
      <c r="A25" s="2" t="s">
        <v>394</v>
      </c>
      <c r="B25">
        <v>41</v>
      </c>
    </row>
    <row r="26" spans="1:7" x14ac:dyDescent="0.2">
      <c r="A26" s="2" t="s">
        <v>395</v>
      </c>
      <c r="B26">
        <v>76</v>
      </c>
    </row>
    <row r="27" spans="1:7" x14ac:dyDescent="0.2">
      <c r="A27" s="2" t="s">
        <v>396</v>
      </c>
      <c r="B27">
        <v>9</v>
      </c>
    </row>
    <row r="28" spans="1:7" x14ac:dyDescent="0.2">
      <c r="A28" s="2" t="s">
        <v>397</v>
      </c>
      <c r="B28">
        <v>10</v>
      </c>
    </row>
    <row r="29" spans="1:7" x14ac:dyDescent="0.2">
      <c r="A29" s="2" t="s">
        <v>398</v>
      </c>
      <c r="B29">
        <v>1</v>
      </c>
    </row>
    <row r="30" spans="1:7" x14ac:dyDescent="0.2">
      <c r="A30" s="2" t="s">
        <v>399</v>
      </c>
      <c r="B30">
        <v>238</v>
      </c>
    </row>
    <row r="31" spans="1:7" x14ac:dyDescent="0.2">
      <c r="A31" s="2" t="s">
        <v>400</v>
      </c>
      <c r="B31">
        <v>72</v>
      </c>
    </row>
    <row r="32" spans="1:7" x14ac:dyDescent="0.2">
      <c r="A32" s="2" t="s">
        <v>401</v>
      </c>
      <c r="B32">
        <v>501</v>
      </c>
    </row>
    <row r="33" spans="1:2" x14ac:dyDescent="0.2">
      <c r="A33" s="2" t="s">
        <v>402</v>
      </c>
      <c r="B33">
        <v>35</v>
      </c>
    </row>
    <row r="34" spans="1:2" x14ac:dyDescent="0.2">
      <c r="A34" s="2" t="s">
        <v>403</v>
      </c>
      <c r="B34">
        <v>235</v>
      </c>
    </row>
    <row r="35" spans="1:2" x14ac:dyDescent="0.2">
      <c r="A35" s="2" t="s">
        <v>404</v>
      </c>
      <c r="B35">
        <v>507</v>
      </c>
    </row>
    <row r="36" spans="1:2" x14ac:dyDescent="0.2">
      <c r="A36" s="2" t="s">
        <v>405</v>
      </c>
      <c r="B36">
        <v>22</v>
      </c>
    </row>
    <row r="37" spans="1:2" x14ac:dyDescent="0.2">
      <c r="A37" s="2" t="s">
        <v>406</v>
      </c>
      <c r="B37">
        <v>20</v>
      </c>
    </row>
    <row r="38" spans="1:2" x14ac:dyDescent="0.2">
      <c r="A38" s="2" t="s">
        <v>407</v>
      </c>
      <c r="B38">
        <v>25</v>
      </c>
    </row>
    <row r="39" spans="1:2" x14ac:dyDescent="0.2">
      <c r="A39" s="2" t="s">
        <v>408</v>
      </c>
      <c r="B39">
        <v>8</v>
      </c>
    </row>
    <row r="40" spans="1:2" x14ac:dyDescent="0.2">
      <c r="A40" s="2" t="s">
        <v>409</v>
      </c>
      <c r="B40">
        <v>49</v>
      </c>
    </row>
    <row r="41" spans="1:2" x14ac:dyDescent="0.2">
      <c r="A41" s="2" t="s">
        <v>410</v>
      </c>
      <c r="B41">
        <v>34</v>
      </c>
    </row>
    <row r="42" spans="1:2" x14ac:dyDescent="0.2">
      <c r="A42" s="2" t="s">
        <v>411</v>
      </c>
      <c r="B42">
        <v>54</v>
      </c>
    </row>
    <row r="43" spans="1:2" x14ac:dyDescent="0.2">
      <c r="A43" s="2" t="s">
        <v>412</v>
      </c>
      <c r="B43">
        <v>25</v>
      </c>
    </row>
    <row r="44" spans="1:2" x14ac:dyDescent="0.2">
      <c r="A44" s="2" t="s">
        <v>413</v>
      </c>
      <c r="B44">
        <v>27</v>
      </c>
    </row>
    <row r="45" spans="1:2" x14ac:dyDescent="0.2">
      <c r="A45" s="2" t="s">
        <v>414</v>
      </c>
      <c r="B45">
        <v>33</v>
      </c>
    </row>
    <row r="46" spans="1:2" x14ac:dyDescent="0.2">
      <c r="A46" s="2" t="s">
        <v>415</v>
      </c>
      <c r="B46">
        <f>SUM(B23:B45)</f>
        <v>2207</v>
      </c>
    </row>
    <row r="47" spans="1:2" x14ac:dyDescent="0.2">
      <c r="A47" s="2"/>
    </row>
    <row r="48" spans="1:2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333" spans="1:1" x14ac:dyDescent="0.2">
      <c r="A333" s="2"/>
    </row>
    <row r="334" spans="1:1" x14ac:dyDescent="0.2">
      <c r="A334" s="2"/>
    </row>
  </sheetData>
  <mergeCells count="1">
    <mergeCell ref="C18:F1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B2" sqref="B2:B4"/>
    </sheetView>
  </sheetViews>
  <sheetFormatPr defaultRowHeight="15" x14ac:dyDescent="0.2"/>
  <cols>
    <col min="1" max="1" width="30.21875" customWidth="1"/>
    <col min="2" max="2" width="5" bestFit="1" customWidth="1"/>
    <col min="3" max="3" width="10.88671875" bestFit="1" customWidth="1"/>
    <col min="4" max="4" width="10.5546875" bestFit="1" customWidth="1"/>
    <col min="5" max="5" width="11.6640625" bestFit="1" customWidth="1"/>
    <col min="6" max="6" width="13.44140625" bestFit="1" customWidth="1"/>
  </cols>
  <sheetData>
    <row r="1" spans="1:11" ht="20.25" x14ac:dyDescent="0.3">
      <c r="A1" s="39" t="s">
        <v>464</v>
      </c>
    </row>
    <row r="2" spans="1:11" x14ac:dyDescent="0.2">
      <c r="A2" s="74" t="s">
        <v>462</v>
      </c>
      <c r="B2">
        <v>2214</v>
      </c>
    </row>
    <row r="3" spans="1:11" x14ac:dyDescent="0.2">
      <c r="A3" s="3" t="s">
        <v>418</v>
      </c>
      <c r="B3">
        <v>18</v>
      </c>
      <c r="K3" s="1"/>
    </row>
    <row r="4" spans="1:11" x14ac:dyDescent="0.2">
      <c r="A4" s="3" t="s">
        <v>165</v>
      </c>
      <c r="B4">
        <v>370</v>
      </c>
    </row>
    <row r="5" spans="1:11" x14ac:dyDescent="0.2">
      <c r="A5" s="26"/>
    </row>
    <row r="6" spans="1:11" x14ac:dyDescent="0.2">
      <c r="A6" s="26"/>
    </row>
    <row r="7" spans="1:11" x14ac:dyDescent="0.2">
      <c r="A7" s="2" t="s">
        <v>356</v>
      </c>
    </row>
    <row r="8" spans="1:11" x14ac:dyDescent="0.2">
      <c r="A8" s="79" t="s">
        <v>419</v>
      </c>
      <c r="C8" s="44" t="s">
        <v>425</v>
      </c>
      <c r="D8" s="7" t="s">
        <v>54</v>
      </c>
      <c r="E8" s="45" t="s">
        <v>434</v>
      </c>
      <c r="F8" s="8" t="s">
        <v>54</v>
      </c>
    </row>
    <row r="9" spans="1:11" x14ac:dyDescent="0.2">
      <c r="A9" s="80" t="s">
        <v>420</v>
      </c>
      <c r="C9" s="47" t="s">
        <v>426</v>
      </c>
      <c r="D9" s="10" t="s">
        <v>54</v>
      </c>
      <c r="E9" s="48" t="s">
        <v>436</v>
      </c>
      <c r="F9" s="11" t="s">
        <v>54</v>
      </c>
    </row>
    <row r="10" spans="1:11" x14ac:dyDescent="0.2">
      <c r="A10" s="80" t="s">
        <v>421</v>
      </c>
      <c r="C10" s="47" t="s">
        <v>429</v>
      </c>
      <c r="D10" s="10" t="s">
        <v>54</v>
      </c>
      <c r="E10" s="48" t="s">
        <v>427</v>
      </c>
      <c r="F10" s="11" t="s">
        <v>428</v>
      </c>
    </row>
    <row r="11" spans="1:11" x14ac:dyDescent="0.2">
      <c r="A11" s="80" t="s">
        <v>437</v>
      </c>
      <c r="C11" s="47" t="s">
        <v>431</v>
      </c>
      <c r="D11" s="10" t="s">
        <v>54</v>
      </c>
      <c r="E11" s="48" t="s">
        <v>435</v>
      </c>
      <c r="F11" s="11" t="s">
        <v>68</v>
      </c>
    </row>
    <row r="12" spans="1:11" x14ac:dyDescent="0.2">
      <c r="A12" s="80" t="s">
        <v>422</v>
      </c>
      <c r="C12" s="47" t="s">
        <v>432</v>
      </c>
      <c r="D12" s="10" t="s">
        <v>54</v>
      </c>
      <c r="E12" s="48" t="s">
        <v>430</v>
      </c>
      <c r="F12" s="11" t="s">
        <v>115</v>
      </c>
    </row>
    <row r="13" spans="1:11" x14ac:dyDescent="0.2">
      <c r="A13" s="80" t="s">
        <v>423</v>
      </c>
      <c r="C13" s="17" t="s">
        <v>433</v>
      </c>
      <c r="D13" s="13" t="s">
        <v>54</v>
      </c>
      <c r="E13" s="13"/>
      <c r="F13" s="14"/>
    </row>
    <row r="14" spans="1:11" x14ac:dyDescent="0.2">
      <c r="A14" s="81" t="s">
        <v>424</v>
      </c>
      <c r="C14" s="89" t="s">
        <v>292</v>
      </c>
      <c r="D14" s="90"/>
      <c r="E14" s="90"/>
      <c r="F14" s="91"/>
    </row>
    <row r="15" spans="1:11" x14ac:dyDescent="0.2">
      <c r="C15" s="95"/>
      <c r="D15" s="96"/>
      <c r="E15" s="96"/>
      <c r="F15" s="97"/>
    </row>
    <row r="17" spans="1:2" x14ac:dyDescent="0.2">
      <c r="A17" s="2" t="s">
        <v>357</v>
      </c>
    </row>
    <row r="18" spans="1:2" x14ac:dyDescent="0.2">
      <c r="A18" s="1" t="s">
        <v>438</v>
      </c>
      <c r="B18">
        <v>160</v>
      </c>
    </row>
    <row r="19" spans="1:2" x14ac:dyDescent="0.2">
      <c r="A19" s="1" t="s">
        <v>439</v>
      </c>
      <c r="B19">
        <v>29</v>
      </c>
    </row>
    <row r="20" spans="1:2" x14ac:dyDescent="0.2">
      <c r="A20" s="1" t="s">
        <v>440</v>
      </c>
      <c r="B20">
        <v>29</v>
      </c>
    </row>
    <row r="21" spans="1:2" x14ac:dyDescent="0.2">
      <c r="A21" s="1" t="s">
        <v>441</v>
      </c>
      <c r="B21">
        <v>122</v>
      </c>
    </row>
    <row r="22" spans="1:2" x14ac:dyDescent="0.2">
      <c r="A22" s="1" t="s">
        <v>442</v>
      </c>
      <c r="B22">
        <v>17</v>
      </c>
    </row>
    <row r="23" spans="1:2" x14ac:dyDescent="0.2">
      <c r="A23" s="1" t="s">
        <v>443</v>
      </c>
      <c r="B23">
        <v>17</v>
      </c>
    </row>
    <row r="24" spans="1:2" x14ac:dyDescent="0.2">
      <c r="A24" s="1" t="s">
        <v>444</v>
      </c>
      <c r="B24">
        <v>237</v>
      </c>
    </row>
    <row r="25" spans="1:2" x14ac:dyDescent="0.2">
      <c r="A25" s="1" t="s">
        <v>445</v>
      </c>
      <c r="B25">
        <v>113</v>
      </c>
    </row>
    <row r="26" spans="1:2" x14ac:dyDescent="0.2">
      <c r="A26" s="1" t="s">
        <v>446</v>
      </c>
      <c r="B26">
        <v>439</v>
      </c>
    </row>
    <row r="27" spans="1:2" x14ac:dyDescent="0.2">
      <c r="A27" s="1" t="s">
        <v>447</v>
      </c>
      <c r="B27">
        <v>4</v>
      </c>
    </row>
    <row r="28" spans="1:2" x14ac:dyDescent="0.2">
      <c r="A28" s="1" t="s">
        <v>448</v>
      </c>
      <c r="B28">
        <v>35</v>
      </c>
    </row>
    <row r="29" spans="1:2" x14ac:dyDescent="0.2">
      <c r="A29" s="1" t="s">
        <v>449</v>
      </c>
      <c r="B29">
        <v>237</v>
      </c>
    </row>
    <row r="30" spans="1:2" x14ac:dyDescent="0.2">
      <c r="A30" s="1" t="s">
        <v>450</v>
      </c>
      <c r="B30">
        <v>489</v>
      </c>
    </row>
    <row r="31" spans="1:2" x14ac:dyDescent="0.2">
      <c r="A31" s="1" t="s">
        <v>451</v>
      </c>
      <c r="B31">
        <v>36</v>
      </c>
    </row>
    <row r="32" spans="1:2" x14ac:dyDescent="0.2">
      <c r="A32" s="1" t="s">
        <v>452</v>
      </c>
      <c r="B32">
        <v>10</v>
      </c>
    </row>
    <row r="33" spans="1:2" x14ac:dyDescent="0.2">
      <c r="A33" s="1" t="s">
        <v>453</v>
      </c>
      <c r="B33">
        <v>29</v>
      </c>
    </row>
    <row r="34" spans="1:2" x14ac:dyDescent="0.2">
      <c r="A34" s="1" t="s">
        <v>454</v>
      </c>
      <c r="B34">
        <v>16</v>
      </c>
    </row>
    <row r="35" spans="1:2" x14ac:dyDescent="0.2">
      <c r="A35" s="1" t="s">
        <v>455</v>
      </c>
      <c r="B35">
        <v>7</v>
      </c>
    </row>
    <row r="36" spans="1:2" x14ac:dyDescent="0.2">
      <c r="A36" s="1" t="s">
        <v>456</v>
      </c>
      <c r="B36">
        <v>26</v>
      </c>
    </row>
    <row r="37" spans="1:2" x14ac:dyDescent="0.2">
      <c r="A37" s="1" t="s">
        <v>457</v>
      </c>
      <c r="B37">
        <v>33</v>
      </c>
    </row>
    <row r="38" spans="1:2" x14ac:dyDescent="0.2">
      <c r="A38" s="1" t="s">
        <v>458</v>
      </c>
      <c r="B38">
        <v>46</v>
      </c>
    </row>
    <row r="39" spans="1:2" x14ac:dyDescent="0.2">
      <c r="A39" s="1" t="s">
        <v>459</v>
      </c>
      <c r="B39">
        <v>16</v>
      </c>
    </row>
    <row r="40" spans="1:2" x14ac:dyDescent="0.2">
      <c r="A40" s="1" t="s">
        <v>460</v>
      </c>
      <c r="B40">
        <v>24</v>
      </c>
    </row>
    <row r="41" spans="1:2" x14ac:dyDescent="0.2">
      <c r="A41" s="1" t="s">
        <v>461</v>
      </c>
      <c r="B41">
        <v>43</v>
      </c>
    </row>
    <row r="42" spans="1:2" x14ac:dyDescent="0.2">
      <c r="B42">
        <f>SUM(B18:B41)</f>
        <v>2214</v>
      </c>
    </row>
    <row r="57" spans="1:1" x14ac:dyDescent="0.2">
      <c r="A57" s="1"/>
    </row>
    <row r="58" spans="1:1" x14ac:dyDescent="0.2">
      <c r="A58" s="1"/>
    </row>
  </sheetData>
  <mergeCells count="1">
    <mergeCell ref="C14:F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Smith</dc:creator>
  <cp:lastModifiedBy>Melissa Klein</cp:lastModifiedBy>
  <cp:lastPrinted>2015-06-01T20:31:31Z</cp:lastPrinted>
  <dcterms:created xsi:type="dcterms:W3CDTF">2015-04-06T16:59:57Z</dcterms:created>
  <dcterms:modified xsi:type="dcterms:W3CDTF">2016-08-17T14:17:15Z</dcterms:modified>
</cp:coreProperties>
</file>